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" i="19"/>
  <c r="C1" l="1"/>
  <c r="B1"/>
  <c r="A1"/>
</calcChain>
</file>

<file path=xl/sharedStrings.xml><?xml version="1.0" encoding="utf-8"?>
<sst xmlns="http://schemas.openxmlformats.org/spreadsheetml/2006/main" count="390" uniqueCount="162">
  <si>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</si>
  <si>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</si>
  <si>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</si>
  <si>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</si>
  <si>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</si>
  <si>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</si>
  <si>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</si>
  <si>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</si>
  <si>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</si>
  <si>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</si>
  <si>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</si>
  <si>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</si>
  <si>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</si>
  <si>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</si>
  <si>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</si>
  <si>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</si>
  <si>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</si>
  <si>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</si>
  <si>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</si>
  <si>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</si>
  <si>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</si>
  <si>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</si>
  <si>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</si>
  <si>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</si>
  <si>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</si>
  <si>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</si>
  <si>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</si>
  <si>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</si>
  <si>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</si>
  <si>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</si>
  <si>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</si>
  <si>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</si>
  <si>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</si>
  <si>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</si>
  <si>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</si>
  <si>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</si>
  <si>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</si>
  <si>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</si>
  <si>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</si>
  <si>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</si>
  <si>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</si>
  <si>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</si>
  <si>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</si>
  <si>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</si>
  <si>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</si>
  <si>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</si>
  <si>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</si>
  <si>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</si>
  <si>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</si>
  <si>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</si>
  <si>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</si>
  <si>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</si>
  <si>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</si>
  <si>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</si>
  <si>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</si>
  <si>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</si>
  <si>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</si>
  <si>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</si>
  <si>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</si>
  <si>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</si>
  <si>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</si>
  <si>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</si>
  <si>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</si>
  <si>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</si>
  <si>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Perdaxius</t>
  </si>
  <si>
    <t/>
  </si>
  <si>
    <t>2021</t>
  </si>
  <si>
    <t>07/02/2022 00:00</t>
  </si>
  <si>
    <t>81002390920</t>
  </si>
  <si>
    <t>UFLF7V</t>
  </si>
  <si>
    <t>02517580920</t>
  </si>
  <si>
    <t>IT13378520152</t>
  </si>
  <si>
    <t>F511120000000001</t>
  </si>
  <si>
    <t>62017555</t>
  </si>
  <si>
    <t>1696005193</t>
  </si>
  <si>
    <t>FATTURE E ALTRI DOCUMENTI</t>
  </si>
  <si>
    <t>NO</t>
  </si>
  <si>
    <t>Comune di Perdaxius - Uff_eFatturaPA</t>
  </si>
  <si>
    <t>F129781000001838</t>
  </si>
  <si>
    <t>46884441</t>
  </si>
  <si>
    <t>1696001317</t>
  </si>
  <si>
    <t>F511120000000033</t>
  </si>
  <si>
    <t>85231408</t>
  </si>
  <si>
    <t>1796003987</t>
  </si>
  <si>
    <t>885I1Z</t>
  </si>
  <si>
    <t>00488410010</t>
  </si>
  <si>
    <t>IT00488410010</t>
  </si>
  <si>
    <t>F502337000000195</t>
  </si>
  <si>
    <t>89788755</t>
  </si>
  <si>
    <t>6820171220001532</t>
  </si>
  <si>
    <t>Comune di Perdaxius - Amministrativo</t>
  </si>
  <si>
    <t>F129781000001930</t>
  </si>
  <si>
    <t>48325695</t>
  </si>
  <si>
    <t>1696002768</t>
  </si>
  <si>
    <t>F129781000002032</t>
  </si>
  <si>
    <t>51837152</t>
  </si>
  <si>
    <t>1696003779</t>
  </si>
  <si>
    <t>AH2GTR</t>
  </si>
  <si>
    <t>MDDGTR59D08F983Y</t>
  </si>
  <si>
    <t>IT03146740927</t>
  </si>
  <si>
    <t>F534937000003509</t>
  </si>
  <si>
    <t>6046551013</t>
  </si>
  <si>
    <t>FATTPA 8_21</t>
  </si>
  <si>
    <t>Comune di Perdaxius - tecnico</t>
  </si>
  <si>
    <t>06655971007</t>
  </si>
  <si>
    <t>IT15844561009</t>
  </si>
  <si>
    <t>F534937000003566</t>
  </si>
  <si>
    <t>6216985370</t>
  </si>
  <si>
    <t>008403288838</t>
  </si>
  <si>
    <t>NOTA DI CREDITO</t>
  </si>
  <si>
    <t>02407870928</t>
  </si>
  <si>
    <t>IT02407870928</t>
  </si>
  <si>
    <t>F534937000003569</t>
  </si>
  <si>
    <t>6235047545</t>
  </si>
  <si>
    <t>5851/V2</t>
  </si>
  <si>
    <t>LNSCLD64T20F205T</t>
  </si>
  <si>
    <t>IT00901200915</t>
  </si>
  <si>
    <t>F534937000003517</t>
  </si>
  <si>
    <t>6104067309</t>
  </si>
  <si>
    <t>FATTPA 75_21</t>
  </si>
  <si>
    <t>IT06655971007</t>
  </si>
  <si>
    <t>F534937000003080</t>
  </si>
  <si>
    <t>4761102758</t>
  </si>
  <si>
    <t>004085781406</t>
  </si>
  <si>
    <t>02934390929</t>
  </si>
  <si>
    <t>IT02934390929</t>
  </si>
  <si>
    <t>F534937000003397</t>
  </si>
  <si>
    <t>5718562765</t>
  </si>
  <si>
    <t>0150020210002628700</t>
  </si>
  <si>
    <t>F534937000003081</t>
  </si>
  <si>
    <t>4761135534</t>
  </si>
  <si>
    <t>004085781389</t>
  </si>
  <si>
    <t>97103880585</t>
  </si>
  <si>
    <t>IT01114601006</t>
  </si>
  <si>
    <t>F502337000000753</t>
  </si>
  <si>
    <t>2764890366</t>
  </si>
  <si>
    <t>8720043427</t>
  </si>
  <si>
    <t>F502337000000131</t>
  </si>
  <si>
    <t>79543136</t>
  </si>
  <si>
    <t>8R00190791</t>
  </si>
  <si>
    <t>07196850585</t>
  </si>
  <si>
    <t>IT01718201005</t>
  </si>
  <si>
    <t>F502337000000535</t>
  </si>
  <si>
    <t>992920621</t>
  </si>
  <si>
    <t>2292</t>
  </si>
  <si>
    <t>F502337000000018</t>
  </si>
  <si>
    <t>63569376</t>
  </si>
  <si>
    <t>8R00041524</t>
  </si>
  <si>
    <t>F502337000000748</t>
  </si>
  <si>
    <t>2692565684</t>
  </si>
  <si>
    <t>8720031203</t>
  </si>
  <si>
    <t>02875960920</t>
  </si>
  <si>
    <t>IT02875960920</t>
  </si>
  <si>
    <t>F502337000000931</t>
  </si>
  <si>
    <t>4268190450</t>
  </si>
  <si>
    <t>2020-E4002-0000117</t>
  </si>
  <si>
    <t>F502337000000938</t>
  </si>
  <si>
    <t>4348244081</t>
  </si>
  <si>
    <t>2020-E4002-0000101</t>
  </si>
  <si>
    <t>F502337000000937</t>
  </si>
  <si>
    <t>4348244078</t>
  </si>
  <si>
    <t>2020-E4002-0000100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</si>
</sst>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" fontId="0" fillId="0" borderId="0" xfId="0" applyNumberFormat="1"/>
    <xf numFmtId="14" fontId="0" fillId="0" borderId="0" xfId="0" applyNumberFormat="1"/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topLeftCell="P2" zoomScale="80" zoomScaleNormal="80" workbookViewId="0">
      <selection activeCell="Q29" sqref="Q29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>
      <c r="A5" s="41" t="s">
        <v>10</v>
      </c>
      <c r="B5" s="41"/>
      <c r="C5" s="42" t="s">
        <v>14</v>
      </c>
      <c r="D5" s="42"/>
      <c r="E5" s="44" t="s">
        <v>16</v>
      </c>
      <c r="F5" s="44"/>
      <c r="G5" s="44"/>
      <c r="H5" s="44"/>
      <c r="I5" s="44"/>
      <c r="J5" s="7"/>
      <c r="K5" s="33" t="s">
        <v>47</v>
      </c>
      <c r="L5" s="33"/>
      <c r="M5" s="33"/>
      <c r="N5" s="33"/>
      <c r="O5" s="33"/>
      <c r="P5" s="33"/>
      <c r="Q5" s="21" t="s">
        <v>43</v>
      </c>
      <c r="R5" s="35" t="s">
        <v>19</v>
      </c>
      <c r="S5" s="38"/>
      <c r="T5" s="35"/>
      <c r="U5" s="29" t="s">
        <v>59</v>
      </c>
      <c r="V5" s="39" t="s">
        <v>54</v>
      </c>
      <c r="W5" s="40"/>
      <c r="X5" s="28"/>
    </row>
    <row r="6" spans="1:24" ht="15" customHeight="1">
      <c r="A6" s="41" t="s">
        <v>11</v>
      </c>
      <c r="B6" s="41" t="s">
        <v>12</v>
      </c>
      <c r="C6" s="42" t="s">
        <v>13</v>
      </c>
      <c r="D6" s="42" t="s">
        <v>50</v>
      </c>
      <c r="E6" s="7" t="s">
        <v>0</v>
      </c>
      <c r="F6" s="7" t="s">
        <v>8</v>
      </c>
      <c r="G6" s="44" t="s">
        <v>15</v>
      </c>
      <c r="H6" s="44"/>
      <c r="I6" s="44"/>
      <c r="J6" s="44"/>
      <c r="K6" s="45" t="s">
        <v>26</v>
      </c>
      <c r="L6" s="33" t="s">
        <v>27</v>
      </c>
      <c r="M6" s="33" t="s">
        <v>28</v>
      </c>
      <c r="N6" s="33" t="s">
        <v>29</v>
      </c>
      <c r="O6" s="33" t="s">
        <v>30</v>
      </c>
      <c r="P6" s="33" t="s">
        <v>31</v>
      </c>
      <c r="Q6" s="47" t="s">
        <v>44</v>
      </c>
      <c r="R6" s="34" t="s">
        <v>4</v>
      </c>
      <c r="S6" s="23"/>
      <c r="T6" s="46" t="s">
        <v>48</v>
      </c>
      <c r="U6" s="36" t="s">
        <v>60</v>
      </c>
      <c r="V6" s="27"/>
      <c r="W6" s="27"/>
      <c r="X6" s="28"/>
    </row>
    <row r="7" spans="1:24" ht="157.5" customHeight="1">
      <c r="A7" s="41"/>
      <c r="B7" s="41"/>
      <c r="C7" s="42"/>
      <c r="D7" s="43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5"/>
      <c r="L7" s="33"/>
      <c r="M7" s="33"/>
      <c r="N7" s="33"/>
      <c r="O7" s="33"/>
      <c r="P7" s="33"/>
      <c r="Q7" s="47"/>
      <c r="R7" s="35"/>
      <c r="S7" s="22" t="s">
        <v>6</v>
      </c>
      <c r="T7" s="35"/>
      <c r="U7" s="37"/>
      <c r="V7" s="26" t="s">
        <v>61</v>
      </c>
      <c r="W7" s="26" t="s">
        <v>57</v>
      </c>
      <c r="X7" s="28"/>
    </row>
    <row r="8" spans="1:24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42731</v>
      </c>
      <c r="I8" s="31">
        <v>85.4</v>
      </c>
      <c r="J8" t="s">
        <v>75</v>
      </c>
      <c r="K8" s="31">
        <v>0</v>
      </c>
      <c r="L8" s="31">
        <v>85.4</v>
      </c>
      <c r="M8" s="31">
        <v>0</v>
      </c>
      <c r="N8" s="31">
        <v>0</v>
      </c>
      <c r="O8" s="31">
        <v>0</v>
      </c>
      <c r="P8" s="31">
        <v>0</v>
      </c>
      <c r="Q8" s="31">
        <v>85.4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>
      <c r="A9" t="s">
        <v>68</v>
      </c>
      <c r="B9" t="s">
        <v>69</v>
      </c>
      <c r="C9" t="s">
        <v>70</v>
      </c>
      <c r="D9" t="s">
        <v>71</v>
      </c>
      <c r="E9" t="s">
        <v>78</v>
      </c>
      <c r="F9" t="s">
        <v>79</v>
      </c>
      <c r="G9" t="s">
        <v>80</v>
      </c>
      <c r="H9" s="32">
        <v>42496</v>
      </c>
      <c r="I9" s="31">
        <v>133.22</v>
      </c>
      <c r="J9" t="s">
        <v>75</v>
      </c>
      <c r="K9" s="31">
        <v>0</v>
      </c>
      <c r="L9" s="31">
        <v>133.22</v>
      </c>
      <c r="M9" s="31">
        <v>0</v>
      </c>
      <c r="N9" s="31">
        <v>0</v>
      </c>
      <c r="O9" s="31">
        <v>0</v>
      </c>
      <c r="P9" s="31">
        <v>0</v>
      </c>
      <c r="Q9" s="31">
        <v>133.22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>
      <c r="A10" t="s">
        <v>68</v>
      </c>
      <c r="B10" t="s">
        <v>69</v>
      </c>
      <c r="C10" t="s">
        <v>70</v>
      </c>
      <c r="D10" t="s">
        <v>71</v>
      </c>
      <c r="E10" t="s">
        <v>81</v>
      </c>
      <c r="F10" t="s">
        <v>82</v>
      </c>
      <c r="G10" t="s">
        <v>83</v>
      </c>
      <c r="H10" s="32">
        <v>43034</v>
      </c>
      <c r="I10" s="31">
        <v>85.4</v>
      </c>
      <c r="J10" t="s">
        <v>75</v>
      </c>
      <c r="K10" s="31">
        <v>0</v>
      </c>
      <c r="L10" s="31">
        <v>85.4</v>
      </c>
      <c r="M10" s="31">
        <v>0</v>
      </c>
      <c r="N10" s="31">
        <v>0</v>
      </c>
      <c r="O10" s="31">
        <v>0</v>
      </c>
      <c r="P10" s="31">
        <v>0</v>
      </c>
      <c r="Q10" s="31">
        <v>85.4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>
      <c r="A11" t="s">
        <v>68</v>
      </c>
      <c r="B11" t="s">
        <v>84</v>
      </c>
      <c r="C11" t="s">
        <v>85</v>
      </c>
      <c r="D11" t="s">
        <v>86</v>
      </c>
      <c r="E11" t="s">
        <v>87</v>
      </c>
      <c r="F11" t="s">
        <v>88</v>
      </c>
      <c r="G11" t="s">
        <v>89</v>
      </c>
      <c r="H11" s="32">
        <v>43081</v>
      </c>
      <c r="I11" s="31">
        <v>22.08</v>
      </c>
      <c r="J11" t="s">
        <v>75</v>
      </c>
      <c r="K11" s="31">
        <v>0</v>
      </c>
      <c r="L11" s="31">
        <v>18.100000000000001</v>
      </c>
      <c r="M11" s="31">
        <v>0</v>
      </c>
      <c r="N11" s="31">
        <v>0</v>
      </c>
      <c r="O11" s="31">
        <v>0</v>
      </c>
      <c r="P11" s="31">
        <v>0</v>
      </c>
      <c r="Q11" s="31">
        <v>18.100000000000001</v>
      </c>
      <c r="R11" s="31">
        <v>0</v>
      </c>
      <c r="S11" s="31">
        <v>0</v>
      </c>
      <c r="T11" s="31">
        <v>0</v>
      </c>
      <c r="U11" t="s">
        <v>76</v>
      </c>
      <c r="V11" t="s">
        <v>84</v>
      </c>
      <c r="W11" t="s">
        <v>90</v>
      </c>
      <c r="X11" t="s">
        <v>65</v>
      </c>
    </row>
    <row r="12" spans="1:24">
      <c r="A12" t="s">
        <v>68</v>
      </c>
      <c r="B12" t="s">
        <v>69</v>
      </c>
      <c r="C12" t="s">
        <v>70</v>
      </c>
      <c r="D12" t="s">
        <v>71</v>
      </c>
      <c r="E12" t="s">
        <v>91</v>
      </c>
      <c r="F12" t="s">
        <v>92</v>
      </c>
      <c r="G12" t="s">
        <v>93</v>
      </c>
      <c r="H12" s="32">
        <v>42611</v>
      </c>
      <c r="I12" s="31">
        <v>129.80000000000001</v>
      </c>
      <c r="J12" t="s">
        <v>75</v>
      </c>
      <c r="K12" s="31">
        <v>0</v>
      </c>
      <c r="L12" s="31">
        <v>129.80000000000001</v>
      </c>
      <c r="M12" s="31">
        <v>0</v>
      </c>
      <c r="N12" s="31">
        <v>0</v>
      </c>
      <c r="O12" s="31">
        <v>0</v>
      </c>
      <c r="P12" s="31">
        <v>0</v>
      </c>
      <c r="Q12" s="31">
        <v>129.80000000000001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>
      <c r="A13" t="s">
        <v>68</v>
      </c>
      <c r="B13" t="s">
        <v>69</v>
      </c>
      <c r="C13" t="s">
        <v>70</v>
      </c>
      <c r="D13" t="s">
        <v>71</v>
      </c>
      <c r="E13" t="s">
        <v>94</v>
      </c>
      <c r="F13" t="s">
        <v>95</v>
      </c>
      <c r="G13" t="s">
        <v>96</v>
      </c>
      <c r="H13" s="32">
        <v>42641</v>
      </c>
      <c r="I13" s="31">
        <v>85.4</v>
      </c>
      <c r="J13" t="s">
        <v>75</v>
      </c>
      <c r="K13" s="31">
        <v>0</v>
      </c>
      <c r="L13" s="31">
        <v>85.4</v>
      </c>
      <c r="M13" s="31">
        <v>0</v>
      </c>
      <c r="N13" s="31">
        <v>0</v>
      </c>
      <c r="O13" s="31">
        <v>0</v>
      </c>
      <c r="P13" s="31">
        <v>0</v>
      </c>
      <c r="Q13" s="31">
        <v>85.4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>
      <c r="A14" t="s">
        <v>68</v>
      </c>
      <c r="B14" t="s">
        <v>97</v>
      </c>
      <c r="C14" t="s">
        <v>98</v>
      </c>
      <c r="D14" t="s">
        <v>99</v>
      </c>
      <c r="E14" t="s">
        <v>100</v>
      </c>
      <c r="F14" t="s">
        <v>101</v>
      </c>
      <c r="G14" t="s">
        <v>102</v>
      </c>
      <c r="H14" s="32">
        <v>44498</v>
      </c>
      <c r="I14" s="31">
        <v>2500</v>
      </c>
      <c r="J14" t="s">
        <v>75</v>
      </c>
      <c r="K14" s="31">
        <v>0</v>
      </c>
      <c r="L14" s="31">
        <v>2500</v>
      </c>
      <c r="M14" s="31">
        <v>0</v>
      </c>
      <c r="N14" s="31">
        <v>0</v>
      </c>
      <c r="O14" s="31">
        <v>0</v>
      </c>
      <c r="P14" s="31">
        <v>0</v>
      </c>
      <c r="Q14" s="31">
        <v>2500</v>
      </c>
      <c r="R14" s="31">
        <v>0</v>
      </c>
      <c r="S14" s="31">
        <v>0</v>
      </c>
      <c r="T14" s="31">
        <v>0</v>
      </c>
      <c r="U14" t="s">
        <v>76</v>
      </c>
      <c r="V14" t="s">
        <v>97</v>
      </c>
      <c r="W14" t="s">
        <v>103</v>
      </c>
      <c r="X14" t="s">
        <v>65</v>
      </c>
    </row>
    <row r="15" spans="1:24">
      <c r="A15" t="s">
        <v>68</v>
      </c>
      <c r="B15" t="s">
        <v>97</v>
      </c>
      <c r="C15" t="s">
        <v>104</v>
      </c>
      <c r="D15" t="s">
        <v>105</v>
      </c>
      <c r="E15" t="s">
        <v>106</v>
      </c>
      <c r="F15" t="s">
        <v>107</v>
      </c>
      <c r="G15" t="s">
        <v>108</v>
      </c>
      <c r="H15" s="32">
        <v>44525</v>
      </c>
      <c r="I15" s="31">
        <v>13.75</v>
      </c>
      <c r="J15" t="s">
        <v>109</v>
      </c>
      <c r="K15" s="31">
        <v>0</v>
      </c>
      <c r="L15" s="31">
        <v>-11.27</v>
      </c>
      <c r="M15" s="31">
        <v>0</v>
      </c>
      <c r="N15" s="31">
        <v>0</v>
      </c>
      <c r="O15" s="31">
        <v>0</v>
      </c>
      <c r="P15" s="31">
        <v>0</v>
      </c>
      <c r="Q15" s="31">
        <v>-11.27</v>
      </c>
      <c r="R15" s="31">
        <v>0</v>
      </c>
      <c r="S15" s="31">
        <v>0</v>
      </c>
      <c r="T15" s="31">
        <v>0</v>
      </c>
      <c r="U15" t="s">
        <v>76</v>
      </c>
      <c r="V15" t="s">
        <v>97</v>
      </c>
      <c r="W15" t="s">
        <v>103</v>
      </c>
      <c r="X15" t="s">
        <v>65</v>
      </c>
    </row>
    <row r="16" spans="1:24">
      <c r="A16" t="s">
        <v>68</v>
      </c>
      <c r="B16" t="s">
        <v>97</v>
      </c>
      <c r="C16" t="s">
        <v>110</v>
      </c>
      <c r="D16" t="s">
        <v>111</v>
      </c>
      <c r="E16" t="s">
        <v>112</v>
      </c>
      <c r="F16" t="s">
        <v>113</v>
      </c>
      <c r="G16" t="s">
        <v>114</v>
      </c>
      <c r="H16" s="32">
        <v>44530</v>
      </c>
      <c r="I16" s="31">
        <v>267.12</v>
      </c>
      <c r="J16" t="s">
        <v>75</v>
      </c>
      <c r="K16" s="31">
        <v>0</v>
      </c>
      <c r="L16" s="31">
        <v>254.4</v>
      </c>
      <c r="M16" s="31">
        <v>0</v>
      </c>
      <c r="N16" s="31">
        <v>0</v>
      </c>
      <c r="O16" s="31">
        <v>0</v>
      </c>
      <c r="P16" s="31">
        <v>0</v>
      </c>
      <c r="Q16" s="31">
        <v>254.4</v>
      </c>
      <c r="R16" s="31">
        <v>0</v>
      </c>
      <c r="S16" s="31">
        <v>0</v>
      </c>
      <c r="T16" s="31">
        <v>0</v>
      </c>
      <c r="U16" t="s">
        <v>76</v>
      </c>
      <c r="V16" t="s">
        <v>97</v>
      </c>
      <c r="W16" t="s">
        <v>103</v>
      </c>
      <c r="X16" t="s">
        <v>65</v>
      </c>
    </row>
    <row r="17" spans="1:24">
      <c r="A17" t="s">
        <v>68</v>
      </c>
      <c r="B17" t="s">
        <v>97</v>
      </c>
      <c r="C17" t="s">
        <v>115</v>
      </c>
      <c r="D17" t="s">
        <v>116</v>
      </c>
      <c r="E17" t="s">
        <v>117</v>
      </c>
      <c r="F17" t="s">
        <v>118</v>
      </c>
      <c r="G17" t="s">
        <v>119</v>
      </c>
      <c r="H17" s="32">
        <v>44500</v>
      </c>
      <c r="I17" s="31">
        <v>7373.65</v>
      </c>
      <c r="J17" t="s">
        <v>75</v>
      </c>
      <c r="K17" s="31">
        <v>0</v>
      </c>
      <c r="L17" s="31">
        <v>6703.32</v>
      </c>
      <c r="M17" s="31">
        <v>0</v>
      </c>
      <c r="N17" s="31">
        <v>0</v>
      </c>
      <c r="O17" s="31">
        <v>0</v>
      </c>
      <c r="P17" s="31">
        <v>0</v>
      </c>
      <c r="Q17" s="31">
        <v>6703.32</v>
      </c>
      <c r="R17" s="31">
        <v>0</v>
      </c>
      <c r="S17" s="31">
        <v>0</v>
      </c>
      <c r="T17" s="31">
        <v>0</v>
      </c>
      <c r="U17" t="s">
        <v>76</v>
      </c>
      <c r="V17" t="s">
        <v>97</v>
      </c>
      <c r="W17" t="s">
        <v>103</v>
      </c>
      <c r="X17" t="s">
        <v>65</v>
      </c>
    </row>
    <row r="18" spans="1:24">
      <c r="A18" t="s">
        <v>68</v>
      </c>
      <c r="B18" t="s">
        <v>97</v>
      </c>
      <c r="C18" t="s">
        <v>104</v>
      </c>
      <c r="D18" t="s">
        <v>120</v>
      </c>
      <c r="E18" t="s">
        <v>121</v>
      </c>
      <c r="F18" t="s">
        <v>122</v>
      </c>
      <c r="G18" t="s">
        <v>123</v>
      </c>
      <c r="H18" s="32">
        <v>44186</v>
      </c>
      <c r="I18" s="31">
        <v>146.08000000000001</v>
      </c>
      <c r="J18" t="s">
        <v>75</v>
      </c>
      <c r="K18" s="31">
        <v>0</v>
      </c>
      <c r="L18" s="31">
        <v>132.80000000000001</v>
      </c>
      <c r="M18" s="31">
        <v>0</v>
      </c>
      <c r="N18" s="31">
        <v>0</v>
      </c>
      <c r="O18" s="31">
        <v>0</v>
      </c>
      <c r="P18" s="31">
        <v>0</v>
      </c>
      <c r="Q18" s="31">
        <v>132.80000000000001</v>
      </c>
      <c r="R18" s="31">
        <v>0</v>
      </c>
      <c r="S18" s="31">
        <v>0</v>
      </c>
      <c r="T18" s="31">
        <v>0</v>
      </c>
      <c r="U18" t="s">
        <v>76</v>
      </c>
      <c r="V18" t="s">
        <v>97</v>
      </c>
      <c r="W18" t="s">
        <v>103</v>
      </c>
      <c r="X18" t="s">
        <v>65</v>
      </c>
    </row>
    <row r="19" spans="1:24">
      <c r="A19" t="s">
        <v>68</v>
      </c>
      <c r="B19" t="s">
        <v>97</v>
      </c>
      <c r="C19" t="s">
        <v>124</v>
      </c>
      <c r="D19" t="s">
        <v>125</v>
      </c>
      <c r="E19" t="s">
        <v>126</v>
      </c>
      <c r="F19" t="s">
        <v>127</v>
      </c>
      <c r="G19" t="s">
        <v>128</v>
      </c>
      <c r="H19" s="32">
        <v>44442</v>
      </c>
      <c r="I19" s="31">
        <v>121.79</v>
      </c>
      <c r="J19" t="s">
        <v>109</v>
      </c>
      <c r="K19" s="31">
        <v>0</v>
      </c>
      <c r="L19" s="31">
        <v>-116.71</v>
      </c>
      <c r="M19" s="31">
        <v>0</v>
      </c>
      <c r="N19" s="31">
        <v>0</v>
      </c>
      <c r="O19" s="31">
        <v>0</v>
      </c>
      <c r="P19" s="31">
        <v>0</v>
      </c>
      <c r="Q19" s="31">
        <v>-116.71</v>
      </c>
      <c r="R19" s="31">
        <v>0</v>
      </c>
      <c r="S19" s="31">
        <v>0</v>
      </c>
      <c r="T19" s="31">
        <v>0</v>
      </c>
      <c r="U19" t="s">
        <v>76</v>
      </c>
      <c r="V19" t="s">
        <v>97</v>
      </c>
      <c r="W19" t="s">
        <v>103</v>
      </c>
      <c r="X19" t="s">
        <v>65</v>
      </c>
    </row>
    <row r="20" spans="1:24">
      <c r="A20" t="s">
        <v>68</v>
      </c>
      <c r="B20" t="s">
        <v>97</v>
      </c>
      <c r="C20" t="s">
        <v>104</v>
      </c>
      <c r="D20" t="s">
        <v>120</v>
      </c>
      <c r="E20" t="s">
        <v>129</v>
      </c>
      <c r="F20" t="s">
        <v>130</v>
      </c>
      <c r="G20" t="s">
        <v>131</v>
      </c>
      <c r="H20" s="32">
        <v>44186</v>
      </c>
      <c r="I20" s="31">
        <v>378.64</v>
      </c>
      <c r="J20" t="s">
        <v>75</v>
      </c>
      <c r="K20" s="31">
        <v>0</v>
      </c>
      <c r="L20" s="31">
        <v>344.22</v>
      </c>
      <c r="M20" s="31">
        <v>0</v>
      </c>
      <c r="N20" s="31">
        <v>0</v>
      </c>
      <c r="O20" s="31">
        <v>0</v>
      </c>
      <c r="P20" s="31">
        <v>0</v>
      </c>
      <c r="Q20" s="31">
        <v>344.22</v>
      </c>
      <c r="R20" s="31">
        <v>0</v>
      </c>
      <c r="S20" s="31">
        <v>0</v>
      </c>
      <c r="T20" s="31">
        <v>0</v>
      </c>
      <c r="U20" t="s">
        <v>76</v>
      </c>
      <c r="V20" t="s">
        <v>97</v>
      </c>
      <c r="W20" t="s">
        <v>103</v>
      </c>
      <c r="X20" t="s">
        <v>65</v>
      </c>
    </row>
    <row r="21" spans="1:24">
      <c r="A21" t="s">
        <v>68</v>
      </c>
      <c r="B21" t="s">
        <v>84</v>
      </c>
      <c r="C21" t="s">
        <v>132</v>
      </c>
      <c r="D21" t="s">
        <v>133</v>
      </c>
      <c r="E21" t="s">
        <v>134</v>
      </c>
      <c r="F21" t="s">
        <v>135</v>
      </c>
      <c r="G21" t="s">
        <v>136</v>
      </c>
      <c r="H21" s="32">
        <v>43922</v>
      </c>
      <c r="I21" s="31">
        <v>61.68</v>
      </c>
      <c r="J21" t="s">
        <v>75</v>
      </c>
      <c r="K21" s="31">
        <v>0</v>
      </c>
      <c r="L21" s="31">
        <v>61.68</v>
      </c>
      <c r="M21" s="31">
        <v>0</v>
      </c>
      <c r="N21" s="31">
        <v>0</v>
      </c>
      <c r="O21" s="31">
        <v>0</v>
      </c>
      <c r="P21" s="31">
        <v>0</v>
      </c>
      <c r="Q21" s="31">
        <v>61.68</v>
      </c>
      <c r="R21" s="31">
        <v>0</v>
      </c>
      <c r="S21" s="31">
        <v>0</v>
      </c>
      <c r="T21" s="31">
        <v>0</v>
      </c>
      <c r="U21" t="s">
        <v>76</v>
      </c>
      <c r="V21" t="s">
        <v>84</v>
      </c>
      <c r="W21" t="s">
        <v>90</v>
      </c>
      <c r="X21" t="s">
        <v>65</v>
      </c>
    </row>
    <row r="22" spans="1:24">
      <c r="A22" t="s">
        <v>68</v>
      </c>
      <c r="B22" t="s">
        <v>84</v>
      </c>
      <c r="C22" t="s">
        <v>85</v>
      </c>
      <c r="D22" t="s">
        <v>86</v>
      </c>
      <c r="E22" t="s">
        <v>137</v>
      </c>
      <c r="F22" t="s">
        <v>138</v>
      </c>
      <c r="G22" t="s">
        <v>139</v>
      </c>
      <c r="H22" s="32">
        <v>42954</v>
      </c>
      <c r="I22" s="31">
        <v>35.380000000000003</v>
      </c>
      <c r="J22" t="s">
        <v>75</v>
      </c>
      <c r="K22" s="31">
        <v>0</v>
      </c>
      <c r="L22" s="31">
        <v>29</v>
      </c>
      <c r="M22" s="31">
        <v>0</v>
      </c>
      <c r="N22" s="31">
        <v>0</v>
      </c>
      <c r="O22" s="31">
        <v>0</v>
      </c>
      <c r="P22" s="31">
        <v>0</v>
      </c>
      <c r="Q22" s="31">
        <v>29</v>
      </c>
      <c r="R22" s="31">
        <v>0</v>
      </c>
      <c r="S22" s="31">
        <v>0</v>
      </c>
      <c r="T22" s="31">
        <v>0</v>
      </c>
      <c r="U22" t="s">
        <v>76</v>
      </c>
      <c r="V22" t="s">
        <v>84</v>
      </c>
      <c r="W22" t="s">
        <v>90</v>
      </c>
      <c r="X22" t="s">
        <v>65</v>
      </c>
    </row>
    <row r="23" spans="1:24">
      <c r="A23" t="s">
        <v>68</v>
      </c>
      <c r="B23" t="s">
        <v>84</v>
      </c>
      <c r="C23" t="s">
        <v>140</v>
      </c>
      <c r="D23" t="s">
        <v>141</v>
      </c>
      <c r="E23" t="s">
        <v>142</v>
      </c>
      <c r="F23" t="s">
        <v>143</v>
      </c>
      <c r="G23" t="s">
        <v>144</v>
      </c>
      <c r="H23" s="32">
        <v>43615</v>
      </c>
      <c r="I23" s="31">
        <v>439.2</v>
      </c>
      <c r="J23" t="s">
        <v>75</v>
      </c>
      <c r="K23" s="31">
        <v>0</v>
      </c>
      <c r="L23" s="31">
        <v>360</v>
      </c>
      <c r="M23" s="31">
        <v>0</v>
      </c>
      <c r="N23" s="31">
        <v>0</v>
      </c>
      <c r="O23" s="31">
        <v>0</v>
      </c>
      <c r="P23" s="31">
        <v>0</v>
      </c>
      <c r="Q23" s="31">
        <v>360</v>
      </c>
      <c r="R23" s="31">
        <v>0</v>
      </c>
      <c r="S23" s="31">
        <v>0</v>
      </c>
      <c r="T23" s="31">
        <v>0</v>
      </c>
      <c r="U23" t="s">
        <v>76</v>
      </c>
      <c r="V23" t="s">
        <v>84</v>
      </c>
      <c r="W23" t="s">
        <v>90</v>
      </c>
      <c r="X23" t="s">
        <v>65</v>
      </c>
    </row>
    <row r="24" spans="1:24">
      <c r="A24" t="s">
        <v>68</v>
      </c>
      <c r="B24" t="s">
        <v>84</v>
      </c>
      <c r="C24" t="s">
        <v>85</v>
      </c>
      <c r="D24" t="s">
        <v>86</v>
      </c>
      <c r="E24" t="s">
        <v>145</v>
      </c>
      <c r="F24" t="s">
        <v>146</v>
      </c>
      <c r="G24" t="s">
        <v>147</v>
      </c>
      <c r="H24" s="32">
        <v>42772</v>
      </c>
      <c r="I24" s="31">
        <v>48.55</v>
      </c>
      <c r="J24" t="s">
        <v>109</v>
      </c>
      <c r="K24" s="31">
        <v>0</v>
      </c>
      <c r="L24" s="31">
        <v>-39.79</v>
      </c>
      <c r="M24" s="31">
        <v>0</v>
      </c>
      <c r="N24" s="31">
        <v>0</v>
      </c>
      <c r="O24" s="31">
        <v>0</v>
      </c>
      <c r="P24" s="31">
        <v>0</v>
      </c>
      <c r="Q24" s="31">
        <v>-39.79</v>
      </c>
      <c r="R24" s="31">
        <v>0</v>
      </c>
      <c r="S24" s="31">
        <v>0</v>
      </c>
      <c r="T24" s="31">
        <v>0</v>
      </c>
      <c r="U24" t="s">
        <v>76</v>
      </c>
      <c r="V24" t="s">
        <v>84</v>
      </c>
      <c r="W24" t="s">
        <v>90</v>
      </c>
      <c r="X24" t="s">
        <v>65</v>
      </c>
    </row>
    <row r="25" spans="1:24">
      <c r="A25" t="s">
        <v>68</v>
      </c>
      <c r="B25" t="s">
        <v>84</v>
      </c>
      <c r="C25" t="s">
        <v>132</v>
      </c>
      <c r="D25" t="s">
        <v>133</v>
      </c>
      <c r="E25" t="s">
        <v>148</v>
      </c>
      <c r="F25" t="s">
        <v>149</v>
      </c>
      <c r="G25" t="s">
        <v>150</v>
      </c>
      <c r="H25" s="32">
        <v>43903</v>
      </c>
      <c r="I25" s="31">
        <v>48.47</v>
      </c>
      <c r="J25" t="s">
        <v>75</v>
      </c>
      <c r="K25" s="31">
        <v>0</v>
      </c>
      <c r="L25" s="31">
        <v>48.47</v>
      </c>
      <c r="M25" s="31">
        <v>0</v>
      </c>
      <c r="N25" s="31">
        <v>0</v>
      </c>
      <c r="O25" s="31">
        <v>0</v>
      </c>
      <c r="P25" s="31">
        <v>0</v>
      </c>
      <c r="Q25" s="31">
        <v>48.47</v>
      </c>
      <c r="R25" s="31">
        <v>0</v>
      </c>
      <c r="S25" s="31">
        <v>0</v>
      </c>
      <c r="T25" s="31">
        <v>0</v>
      </c>
      <c r="U25" t="s">
        <v>76</v>
      </c>
      <c r="V25" t="s">
        <v>84</v>
      </c>
      <c r="W25" t="s">
        <v>90</v>
      </c>
      <c r="X25" t="s">
        <v>65</v>
      </c>
    </row>
    <row r="26" spans="1:24">
      <c r="A26" t="s">
        <v>68</v>
      </c>
      <c r="B26" t="s">
        <v>84</v>
      </c>
      <c r="C26" t="s">
        <v>151</v>
      </c>
      <c r="D26" t="s">
        <v>152</v>
      </c>
      <c r="E26" t="s">
        <v>153</v>
      </c>
      <c r="F26" t="s">
        <v>154</v>
      </c>
      <c r="G26" t="s">
        <v>155</v>
      </c>
      <c r="H26" s="32">
        <v>44188</v>
      </c>
      <c r="I26" s="31">
        <v>124.5</v>
      </c>
      <c r="J26" t="s">
        <v>75</v>
      </c>
      <c r="K26" s="31">
        <v>0</v>
      </c>
      <c r="L26" s="31">
        <v>124.5</v>
      </c>
      <c r="M26" s="31">
        <v>0</v>
      </c>
      <c r="N26" s="31">
        <v>0</v>
      </c>
      <c r="O26" s="31">
        <v>0</v>
      </c>
      <c r="P26" s="31">
        <v>0</v>
      </c>
      <c r="Q26" s="31">
        <v>124.5</v>
      </c>
      <c r="R26" s="31">
        <v>0</v>
      </c>
      <c r="S26" s="31">
        <v>0</v>
      </c>
      <c r="T26" s="31">
        <v>0</v>
      </c>
      <c r="U26" t="s">
        <v>76</v>
      </c>
      <c r="V26" t="s">
        <v>84</v>
      </c>
      <c r="W26" t="s">
        <v>90</v>
      </c>
      <c r="X26" t="s">
        <v>65</v>
      </c>
    </row>
    <row r="27" spans="1:24">
      <c r="A27" t="s">
        <v>68</v>
      </c>
      <c r="B27" t="s">
        <v>84</v>
      </c>
      <c r="C27" t="s">
        <v>151</v>
      </c>
      <c r="D27" t="s">
        <v>152</v>
      </c>
      <c r="E27" t="s">
        <v>156</v>
      </c>
      <c r="F27" t="s">
        <v>157</v>
      </c>
      <c r="G27" t="s">
        <v>158</v>
      </c>
      <c r="H27" s="32">
        <v>44147</v>
      </c>
      <c r="I27" s="31">
        <v>151.88999999999999</v>
      </c>
      <c r="J27" t="s">
        <v>75</v>
      </c>
      <c r="K27" s="31">
        <v>0</v>
      </c>
      <c r="L27" s="31">
        <v>124.5</v>
      </c>
      <c r="M27" s="31">
        <v>0</v>
      </c>
      <c r="N27" s="31">
        <v>0</v>
      </c>
      <c r="O27" s="31">
        <v>0</v>
      </c>
      <c r="P27" s="31">
        <v>0</v>
      </c>
      <c r="Q27" s="31">
        <v>124.5</v>
      </c>
      <c r="R27" s="31">
        <v>0</v>
      </c>
      <c r="S27" s="31">
        <v>0</v>
      </c>
      <c r="T27" s="31">
        <v>0</v>
      </c>
      <c r="U27" t="s">
        <v>76</v>
      </c>
      <c r="V27" t="s">
        <v>84</v>
      </c>
      <c r="W27" t="s">
        <v>90</v>
      </c>
      <c r="X27" t="s">
        <v>65</v>
      </c>
    </row>
    <row r="28" spans="1:24">
      <c r="A28" t="s">
        <v>68</v>
      </c>
      <c r="B28" t="s">
        <v>84</v>
      </c>
      <c r="C28" t="s">
        <v>151</v>
      </c>
      <c r="D28" t="s">
        <v>152</v>
      </c>
      <c r="E28" t="s">
        <v>159</v>
      </c>
      <c r="F28" t="s">
        <v>160</v>
      </c>
      <c r="G28" t="s">
        <v>161</v>
      </c>
      <c r="H28" s="32">
        <v>44147</v>
      </c>
      <c r="I28" s="31">
        <v>151.88999999999999</v>
      </c>
      <c r="J28" t="s">
        <v>109</v>
      </c>
      <c r="K28" s="31">
        <v>0</v>
      </c>
      <c r="L28" s="31">
        <v>-124.5</v>
      </c>
      <c r="M28" s="31">
        <v>0</v>
      </c>
      <c r="N28" s="31">
        <v>0</v>
      </c>
      <c r="O28" s="31">
        <v>0</v>
      </c>
      <c r="P28" s="31">
        <v>0</v>
      </c>
      <c r="Q28" s="31">
        <v>-124.5</v>
      </c>
      <c r="R28" s="31">
        <v>0</v>
      </c>
      <c r="S28" s="31">
        <v>0</v>
      </c>
      <c r="T28" s="31">
        <v>0</v>
      </c>
      <c r="U28" t="s">
        <v>76</v>
      </c>
      <c r="V28" t="s">
        <v>84</v>
      </c>
      <c r="W28" t="s">
        <v>90</v>
      </c>
      <c r="X28" t="s">
        <v>65</v>
      </c>
    </row>
    <row r="29" spans="1:24">
      <c r="Q29" s="2">
        <f>SUM(Q8:Q28)</f>
        <v>10927.939999999999</v>
      </c>
    </row>
  </sheetData>
  <autoFilter ref="A7:X7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9" t="s">
        <v>21</v>
      </c>
      <c r="B3" s="70"/>
      <c r="C3" s="14" t="s">
        <v>22</v>
      </c>
    </row>
    <row r="4" spans="1:3" ht="36.950000000000003" customHeight="1">
      <c r="A4" s="76" t="s">
        <v>10</v>
      </c>
      <c r="B4" s="77"/>
      <c r="C4" s="78"/>
    </row>
    <row r="5" spans="1:3">
      <c r="A5" s="79" t="s">
        <v>62</v>
      </c>
      <c r="B5" s="80"/>
      <c r="C5" s="30" t="s">
        <v>63</v>
      </c>
    </row>
    <row r="6" spans="1:3" ht="35.25" customHeight="1">
      <c r="A6" s="71" t="s">
        <v>46</v>
      </c>
      <c r="B6" s="72"/>
      <c r="C6" s="73"/>
    </row>
    <row r="7" spans="1:3" ht="48">
      <c r="A7" s="74" t="s">
        <v>2</v>
      </c>
      <c r="B7" s="75"/>
      <c r="C7" s="15" t="s">
        <v>38</v>
      </c>
    </row>
    <row r="8" spans="1:3" ht="48">
      <c r="A8" s="62" t="s">
        <v>3</v>
      </c>
      <c r="B8" s="63"/>
      <c r="C8" s="15" t="s">
        <v>37</v>
      </c>
    </row>
    <row r="9" spans="1:3" ht="24">
      <c r="A9" s="62" t="s">
        <v>7</v>
      </c>
      <c r="B9" s="63"/>
      <c r="C9" s="15" t="s">
        <v>36</v>
      </c>
    </row>
    <row r="10" spans="1:3" ht="36">
      <c r="A10" s="64" t="s">
        <v>25</v>
      </c>
      <c r="B10" s="65"/>
      <c r="C10" s="15" t="s">
        <v>35</v>
      </c>
    </row>
    <row r="11" spans="1:3" ht="24">
      <c r="A11" s="62" t="s">
        <v>5</v>
      </c>
      <c r="B11" s="63"/>
      <c r="C11" s="15" t="s">
        <v>34</v>
      </c>
    </row>
    <row r="12" spans="1:3" ht="24">
      <c r="A12" s="64" t="s">
        <v>24</v>
      </c>
      <c r="B12" s="65"/>
      <c r="C12" s="15" t="s">
        <v>39</v>
      </c>
    </row>
    <row r="13" spans="1:3" ht="81.75" customHeight="1">
      <c r="A13" s="66" t="s">
        <v>32</v>
      </c>
      <c r="B13" s="67"/>
      <c r="C13" s="19" t="s">
        <v>33</v>
      </c>
    </row>
    <row r="14" spans="1:3">
      <c r="A14" s="68" t="s">
        <v>45</v>
      </c>
      <c r="B14" s="68"/>
      <c r="C14" s="18" t="s">
        <v>44</v>
      </c>
    </row>
    <row r="15" spans="1:3" ht="39" customHeight="1">
      <c r="A15" s="55" t="s">
        <v>40</v>
      </c>
      <c r="B15" s="56"/>
      <c r="C15" s="57"/>
    </row>
    <row r="16" spans="1:3">
      <c r="A16" s="58" t="s">
        <v>23</v>
      </c>
      <c r="B16" s="59"/>
      <c r="C16" s="16" t="s">
        <v>41</v>
      </c>
    </row>
    <row r="17" spans="1:3" ht="15.75" thickBot="1">
      <c r="A17" s="60" t="s">
        <v>6</v>
      </c>
      <c r="B17" s="61"/>
      <c r="C17" s="17" t="s">
        <v>42</v>
      </c>
    </row>
    <row r="18" spans="1:3" ht="15.75">
      <c r="A18" s="48" t="s">
        <v>54</v>
      </c>
      <c r="B18" s="49"/>
      <c r="C18" s="50"/>
    </row>
    <row r="19" spans="1:3">
      <c r="A19" s="51" t="s">
        <v>55</v>
      </c>
      <c r="B19" s="52"/>
      <c r="C19" s="24" t="s">
        <v>56</v>
      </c>
    </row>
    <row r="20" spans="1:3" ht="15.75" thickBot="1">
      <c r="A20" s="53" t="s">
        <v>57</v>
      </c>
      <c r="B20" s="54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m.senis</cp:lastModifiedBy>
  <cp:lastPrinted>2014-05-09T15:39:14Z</cp:lastPrinted>
  <dcterms:created xsi:type="dcterms:W3CDTF">2013-05-10T09:28:03Z</dcterms:created>
  <dcterms:modified xsi:type="dcterms:W3CDTF">2022-02-07T09:32:43Z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