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documenti'!$A$7:$T$44</definedName>
    <definedName name="_xlnm.Print_Area" localSheetId="0">'Transazione documenti'!$A$2:$S$45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4" i="19"/>
  <c r="C1" l="1"/>
  <c r="B1"/>
  <c r="A1"/>
</calcChain>
</file>

<file path=xl/sharedStrings.xml><?xml version="1.0" encoding="utf-8"?>
<sst xmlns="http://schemas.openxmlformats.org/spreadsheetml/2006/main" count="545" uniqueCount="189">
  <si>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</si>
  <si>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</si>
  <si>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</si>
  <si>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</si>
  <si>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</si>
  <si>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</si>
  <si>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</si>
  <si>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</si>
  <si>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</si>
  <si>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</si>
  <si>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</si>
  <si>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</si>
  <si>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</si>
  <si>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</si>
  <si>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</si>
  <si>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</si>
  <si>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</si>
  <si>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</si>
  <si>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</si>
  <si>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</si>
  <si>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</si>
  <si>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</si>
  <si>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</si>
  <si>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</si>
  <si>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</si>
  <si>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</si>
  <si>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</si>
  <si>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</si>
  <si>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</si>
  <si>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</si>
  <si>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</si>
  <si>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</si>
  <si>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</si>
  <si>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</si>
  <si>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</si>
  <si>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</si>
  <si>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</si>
  <si>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</si>
  <si>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</si>
  <si>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</si>
  <si>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</si>
  <si>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</si>
  <si>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</si>
  <si>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</si>
  <si>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</si>
  <si>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</si>
  <si>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</si>
  <si>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</si>
  <si>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</si>
  <si>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</si>
  <si>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</si>
  <si>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</si>
  <si>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</si>
  <si>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Perdaxius</t>
  </si>
  <si>
    <t/>
  </si>
  <si>
    <t>2023</t>
  </si>
  <si>
    <t>24/01/2024 00:00</t>
  </si>
  <si>
    <t>81002390920</t>
  </si>
  <si>
    <t>UFLF7V</t>
  </si>
  <si>
    <t>02517580920</t>
  </si>
  <si>
    <t>IT13378520152</t>
  </si>
  <si>
    <t>F511120000000033</t>
  </si>
  <si>
    <t>85231408</t>
  </si>
  <si>
    <t>1796003987</t>
  </si>
  <si>
    <t>FATTURE E ALTRI DOCUMENTI</t>
  </si>
  <si>
    <t>NO</t>
  </si>
  <si>
    <t>Comune di Perdaxius - Uff_eFatturaPA</t>
  </si>
  <si>
    <t>F129781000001930</t>
  </si>
  <si>
    <t>48325695</t>
  </si>
  <si>
    <t>1696002768</t>
  </si>
  <si>
    <t>AH2GTR</t>
  </si>
  <si>
    <t>07960110158</t>
  </si>
  <si>
    <t>IT07960110158</t>
  </si>
  <si>
    <t>F534937000005073</t>
  </si>
  <si>
    <t>10771647628</t>
  </si>
  <si>
    <t>90014936</t>
  </si>
  <si>
    <t>Comune di Perdaxius - tecnico</t>
  </si>
  <si>
    <t>F534937000005072</t>
  </si>
  <si>
    <t>10770877995</t>
  </si>
  <si>
    <t>90014251</t>
  </si>
  <si>
    <t>06655971007</t>
  </si>
  <si>
    <t>IT15844561009</t>
  </si>
  <si>
    <t>F534937000005070</t>
  </si>
  <si>
    <t>10753744884</t>
  </si>
  <si>
    <t>004381617497</t>
  </si>
  <si>
    <t>NOTA DI CREDITO</t>
  </si>
  <si>
    <t>885I1Z</t>
  </si>
  <si>
    <t>00488410010</t>
  </si>
  <si>
    <t>IT00488410010</t>
  </si>
  <si>
    <t>F502337000000131</t>
  </si>
  <si>
    <t>79543136</t>
  </si>
  <si>
    <t>8R00190791</t>
  </si>
  <si>
    <t>Comune di Perdaxius - Amministrativo</t>
  </si>
  <si>
    <t>F534937000004552</t>
  </si>
  <si>
    <t>9024783734</t>
  </si>
  <si>
    <t>004305253979</t>
  </si>
  <si>
    <t>F534937000005069</t>
  </si>
  <si>
    <t>10753745493</t>
  </si>
  <si>
    <t>004381617496</t>
  </si>
  <si>
    <t>F534937000005071</t>
  </si>
  <si>
    <t>10756297823</t>
  </si>
  <si>
    <t>004381644919</t>
  </si>
  <si>
    <t>F502337000001424</t>
  </si>
  <si>
    <t>9025493984</t>
  </si>
  <si>
    <t>8R00031666</t>
  </si>
  <si>
    <t>10209790152</t>
  </si>
  <si>
    <t>IT10209790152</t>
  </si>
  <si>
    <t>F502337000001564</t>
  </si>
  <si>
    <t>10547186540</t>
  </si>
  <si>
    <t>0074363788</t>
  </si>
  <si>
    <t>F502337000001463</t>
  </si>
  <si>
    <t>9454468519</t>
  </si>
  <si>
    <t>8R00072676</t>
  </si>
  <si>
    <t>F502337000001576</t>
  </si>
  <si>
    <t>10701967826</t>
  </si>
  <si>
    <t>6920231020001814</t>
  </si>
  <si>
    <t>97103880585</t>
  </si>
  <si>
    <t>IT01114601006</t>
  </si>
  <si>
    <t>F502337000001297</t>
  </si>
  <si>
    <t>7732394715</t>
  </si>
  <si>
    <t>1022202167</t>
  </si>
  <si>
    <t>F502337000001458</t>
  </si>
  <si>
    <t>9454164232</t>
  </si>
  <si>
    <t>8R00072582</t>
  </si>
  <si>
    <t>F502337000001384</t>
  </si>
  <si>
    <t>8655420521</t>
  </si>
  <si>
    <t>8R00232297</t>
  </si>
  <si>
    <t>F502337000001386</t>
  </si>
  <si>
    <t>8655420305</t>
  </si>
  <si>
    <t>8R00233735</t>
  </si>
  <si>
    <t>F502337000001459</t>
  </si>
  <si>
    <t>9454164277</t>
  </si>
  <si>
    <t>8R00072841</t>
  </si>
  <si>
    <t>F502337000001473</t>
  </si>
  <si>
    <t>9550816563</t>
  </si>
  <si>
    <t>1023113264</t>
  </si>
  <si>
    <t>F502337000001577</t>
  </si>
  <si>
    <t>10701968385</t>
  </si>
  <si>
    <t>6920231020001813</t>
  </si>
  <si>
    <t>F502337000001334</t>
  </si>
  <si>
    <t>8098961479</t>
  </si>
  <si>
    <t>1022246354</t>
  </si>
  <si>
    <t>F502337000001422</t>
  </si>
  <si>
    <t>9025493971</t>
  </si>
  <si>
    <t>8R00030993</t>
  </si>
  <si>
    <t>F502337000001382</t>
  </si>
  <si>
    <t>8655420706</t>
  </si>
  <si>
    <t>8R00233724</t>
  </si>
  <si>
    <t>F502337000001247</t>
  </si>
  <si>
    <t>7351508663</t>
  </si>
  <si>
    <t>1022154484</t>
  </si>
  <si>
    <t>07196850585</t>
  </si>
  <si>
    <t>IT01718201005</t>
  </si>
  <si>
    <t>F502337000000535</t>
  </si>
  <si>
    <t>992920621</t>
  </si>
  <si>
    <t>2292</t>
  </si>
  <si>
    <t>F511120000000001</t>
  </si>
  <si>
    <t>62017555</t>
  </si>
  <si>
    <t>1696005193</t>
  </si>
  <si>
    <t>F129781000002032</t>
  </si>
  <si>
    <t>51837152</t>
  </si>
  <si>
    <t>1696003779</t>
  </si>
  <si>
    <t>F129781000001838</t>
  </si>
  <si>
    <t>46884441</t>
  </si>
  <si>
    <t>1696001317</t>
  </si>
  <si>
    <t>F534937000004274</t>
  </si>
  <si>
    <t>8319224272</t>
  </si>
  <si>
    <t>004271703331</t>
  </si>
  <si>
    <t>F502337000001204</t>
  </si>
  <si>
    <t>6828537891</t>
  </si>
  <si>
    <t>1022061546</t>
  </si>
  <si>
    <t>F502337000001324</t>
  </si>
  <si>
    <t>7949054805</t>
  </si>
  <si>
    <t>1022222890</t>
  </si>
  <si>
    <t>F502337000001286</t>
  </si>
  <si>
    <t>7582285135</t>
  </si>
  <si>
    <t>1022181826</t>
  </si>
  <si>
    <t>F502337000000195</t>
  </si>
  <si>
    <t>89788755</t>
  </si>
  <si>
    <t>6820171220001532</t>
  </si>
  <si>
    <t>F502337000001214</t>
  </si>
  <si>
    <t>7062323332</t>
  </si>
  <si>
    <t>1022091193</t>
  </si>
  <si>
    <t>F502337000000018</t>
  </si>
  <si>
    <t>63569376</t>
  </si>
  <si>
    <t>8R00041524</t>
  </si>
  <si>
    <t>F502337000001238</t>
  </si>
  <si>
    <t>7189288260</t>
  </si>
  <si>
    <t>1022124078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</si>
</sst>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topLeftCell="A2" zoomScale="80" zoomScaleNormal="80" workbookViewId="0">
      <selection activeCell="A2" sqref="A2:S45"/>
    </sheetView>
  </sheetViews>
  <sheetFormatPr defaultColWidth="0" defaultRowHeight="15"/>
  <cols>
    <col min="1" max="1" width="13.28515625" style="6" customWidth="1"/>
    <col min="2" max="2" width="9" style="6" customWidth="1"/>
    <col min="3" max="3" width="13.140625" style="6" customWidth="1"/>
    <col min="4" max="4" width="14.7109375" style="6" customWidth="1"/>
    <col min="5" max="5" width="18.140625" style="3" customWidth="1"/>
    <col min="6" max="6" width="9.5703125" style="3" customWidth="1"/>
    <col min="7" max="7" width="12.7109375" style="3" customWidth="1"/>
    <col min="8" max="8" width="12.85546875" style="4" customWidth="1"/>
    <col min="9" max="9" width="8.42578125" style="3" customWidth="1"/>
    <col min="10" max="10" width="19.42578125" style="3" customWidth="1"/>
    <col min="11" max="11" width="10.140625" style="3" customWidth="1"/>
    <col min="12" max="12" width="7.7109375" style="19" customWidth="1"/>
    <col min="13" max="13" width="8.42578125" style="20" customWidth="1"/>
    <col min="14" max="14" width="12.28515625" style="20" customWidth="1"/>
    <col min="15" max="15" width="10.85546875" style="19" customWidth="1"/>
    <col min="16" max="16" width="10.7109375" style="11" customWidth="1"/>
    <col min="17" max="17" width="7.140625" style="6" customWidth="1"/>
    <col min="18" max="18" width="8.42578125" style="6" customWidth="1"/>
    <col min="19" max="19" width="26.42578125" style="4" customWidth="1"/>
    <col min="20" max="20" width="12.140625" style="2" customWidth="1"/>
  </cols>
  <sheetData>
    <row r="1" spans="1:20" hidden="1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43034</v>
      </c>
      <c r="I8" s="37">
        <v>85.4</v>
      </c>
      <c r="J8" t="s">
        <v>64</v>
      </c>
      <c r="K8" s="37">
        <v>85.4</v>
      </c>
      <c r="L8" s="37">
        <v>0</v>
      </c>
      <c r="M8" s="37">
        <v>0</v>
      </c>
      <c r="N8" s="37">
        <v>0</v>
      </c>
      <c r="O8" s="37">
        <v>0</v>
      </c>
      <c r="P8" s="37">
        <v>85.4</v>
      </c>
      <c r="Q8" t="s">
        <v>65</v>
      </c>
      <c r="R8" t="s">
        <v>58</v>
      </c>
      <c r="S8" t="s">
        <v>66</v>
      </c>
      <c r="T8" t="s">
        <v>54</v>
      </c>
    </row>
    <row r="9" spans="1:20">
      <c r="A9" t="s">
        <v>57</v>
      </c>
      <c r="B9" t="s">
        <v>58</v>
      </c>
      <c r="C9" t="s">
        <v>59</v>
      </c>
      <c r="D9" t="s">
        <v>60</v>
      </c>
      <c r="E9" t="s">
        <v>67</v>
      </c>
      <c r="F9" t="s">
        <v>68</v>
      </c>
      <c r="G9" t="s">
        <v>69</v>
      </c>
      <c r="H9" s="38">
        <v>42611</v>
      </c>
      <c r="I9" s="37">
        <v>129.80000000000001</v>
      </c>
      <c r="J9" t="s">
        <v>64</v>
      </c>
      <c r="K9" s="37">
        <v>129.80000000000001</v>
      </c>
      <c r="L9" s="37">
        <v>0</v>
      </c>
      <c r="M9" s="37">
        <v>0</v>
      </c>
      <c r="N9" s="37">
        <v>0</v>
      </c>
      <c r="O9" s="37">
        <v>0</v>
      </c>
      <c r="P9" s="37">
        <v>129.80000000000001</v>
      </c>
      <c r="Q9" t="s">
        <v>65</v>
      </c>
      <c r="R9" t="s">
        <v>58</v>
      </c>
      <c r="S9" t="s">
        <v>66</v>
      </c>
      <c r="T9" t="s">
        <v>54</v>
      </c>
    </row>
    <row r="10" spans="1:20">
      <c r="A10" t="s">
        <v>57</v>
      </c>
      <c r="B10" t="s">
        <v>70</v>
      </c>
      <c r="C10" t="s">
        <v>71</v>
      </c>
      <c r="D10" t="s">
        <v>72</v>
      </c>
      <c r="E10" t="s">
        <v>73</v>
      </c>
      <c r="F10" t="s">
        <v>74</v>
      </c>
      <c r="G10" t="s">
        <v>75</v>
      </c>
      <c r="H10" s="38">
        <v>45224</v>
      </c>
      <c r="I10" s="37">
        <v>240</v>
      </c>
      <c r="J10" t="s">
        <v>64</v>
      </c>
      <c r="K10" s="37">
        <v>240</v>
      </c>
      <c r="L10" s="37">
        <v>0</v>
      </c>
      <c r="M10" s="37">
        <v>0</v>
      </c>
      <c r="N10" s="37">
        <v>0</v>
      </c>
      <c r="O10" s="37">
        <v>0</v>
      </c>
      <c r="P10" s="37">
        <v>240</v>
      </c>
      <c r="Q10" t="s">
        <v>65</v>
      </c>
      <c r="R10" t="s">
        <v>70</v>
      </c>
      <c r="S10" t="s">
        <v>76</v>
      </c>
      <c r="T10" t="s">
        <v>54</v>
      </c>
    </row>
    <row r="11" spans="1:20">
      <c r="A11" t="s">
        <v>57</v>
      </c>
      <c r="B11" t="s">
        <v>70</v>
      </c>
      <c r="C11" t="s">
        <v>71</v>
      </c>
      <c r="D11" t="s">
        <v>72</v>
      </c>
      <c r="E11" t="s">
        <v>77</v>
      </c>
      <c r="F11" t="s">
        <v>78</v>
      </c>
      <c r="G11" t="s">
        <v>79</v>
      </c>
      <c r="H11" s="38">
        <v>45222</v>
      </c>
      <c r="I11" s="37">
        <v>211.45</v>
      </c>
      <c r="J11" t="s">
        <v>64</v>
      </c>
      <c r="K11" s="37">
        <v>211.45</v>
      </c>
      <c r="L11" s="37">
        <v>0</v>
      </c>
      <c r="M11" s="37">
        <v>0</v>
      </c>
      <c r="N11" s="37">
        <v>0</v>
      </c>
      <c r="O11" s="37">
        <v>0</v>
      </c>
      <c r="P11" s="37">
        <v>211.45</v>
      </c>
      <c r="Q11" t="s">
        <v>65</v>
      </c>
      <c r="R11" t="s">
        <v>70</v>
      </c>
      <c r="S11" t="s">
        <v>76</v>
      </c>
      <c r="T11" t="s">
        <v>54</v>
      </c>
    </row>
    <row r="12" spans="1:20">
      <c r="A12" t="s">
        <v>57</v>
      </c>
      <c r="B12" t="s">
        <v>70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s="38">
        <v>45227</v>
      </c>
      <c r="I12" s="37">
        <v>4.47</v>
      </c>
      <c r="J12" t="s">
        <v>85</v>
      </c>
      <c r="K12" s="37">
        <v>4.0599999999999996</v>
      </c>
      <c r="L12" s="37">
        <v>0</v>
      </c>
      <c r="M12" s="37">
        <v>0</v>
      </c>
      <c r="N12" s="37">
        <v>0</v>
      </c>
      <c r="O12" s="37">
        <v>0</v>
      </c>
      <c r="P12" s="37">
        <v>-4.0599999999999996</v>
      </c>
      <c r="Q12" t="s">
        <v>65</v>
      </c>
      <c r="R12" t="s">
        <v>70</v>
      </c>
      <c r="S12" t="s">
        <v>76</v>
      </c>
      <c r="T12" t="s">
        <v>54</v>
      </c>
    </row>
    <row r="13" spans="1:20">
      <c r="A13" t="s">
        <v>57</v>
      </c>
      <c r="B13" t="s">
        <v>86</v>
      </c>
      <c r="C13" t="s">
        <v>87</v>
      </c>
      <c r="D13" t="s">
        <v>88</v>
      </c>
      <c r="E13" t="s">
        <v>89</v>
      </c>
      <c r="F13" t="s">
        <v>90</v>
      </c>
      <c r="G13" t="s">
        <v>91</v>
      </c>
      <c r="H13" s="38">
        <v>42954</v>
      </c>
      <c r="I13" s="37">
        <v>35.380000000000003</v>
      </c>
      <c r="J13" t="s">
        <v>64</v>
      </c>
      <c r="K13" s="37">
        <v>29</v>
      </c>
      <c r="L13" s="37">
        <v>0</v>
      </c>
      <c r="M13" s="37">
        <v>0</v>
      </c>
      <c r="N13" s="37">
        <v>0</v>
      </c>
      <c r="O13" s="37">
        <v>0</v>
      </c>
      <c r="P13" s="37">
        <v>29</v>
      </c>
      <c r="Q13" t="s">
        <v>65</v>
      </c>
      <c r="R13" t="s">
        <v>86</v>
      </c>
      <c r="S13" t="s">
        <v>92</v>
      </c>
      <c r="T13" t="s">
        <v>54</v>
      </c>
    </row>
    <row r="14" spans="1:20">
      <c r="A14" t="s">
        <v>57</v>
      </c>
      <c r="B14" t="s">
        <v>70</v>
      </c>
      <c r="C14" t="s">
        <v>80</v>
      </c>
      <c r="D14" t="s">
        <v>81</v>
      </c>
      <c r="E14" t="s">
        <v>93</v>
      </c>
      <c r="F14" t="s">
        <v>94</v>
      </c>
      <c r="G14" t="s">
        <v>95</v>
      </c>
      <c r="H14" s="38">
        <v>44968</v>
      </c>
      <c r="I14" s="37">
        <v>0.11</v>
      </c>
      <c r="J14" t="s">
        <v>85</v>
      </c>
      <c r="K14" s="37">
        <v>0.09</v>
      </c>
      <c r="L14" s="37">
        <v>0</v>
      </c>
      <c r="M14" s="37">
        <v>0</v>
      </c>
      <c r="N14" s="37">
        <v>0</v>
      </c>
      <c r="O14" s="37">
        <v>0</v>
      </c>
      <c r="P14" s="37">
        <v>-0.09</v>
      </c>
      <c r="Q14" t="s">
        <v>65</v>
      </c>
      <c r="R14" t="s">
        <v>70</v>
      </c>
      <c r="S14" t="s">
        <v>76</v>
      </c>
      <c r="T14" t="s">
        <v>54</v>
      </c>
    </row>
    <row r="15" spans="1:20">
      <c r="A15" t="s">
        <v>57</v>
      </c>
      <c r="B15" t="s">
        <v>70</v>
      </c>
      <c r="C15" t="s">
        <v>80</v>
      </c>
      <c r="D15" t="s">
        <v>81</v>
      </c>
      <c r="E15" t="s">
        <v>96</v>
      </c>
      <c r="F15" t="s">
        <v>97</v>
      </c>
      <c r="G15" t="s">
        <v>98</v>
      </c>
      <c r="H15" s="38">
        <v>45227</v>
      </c>
      <c r="I15" s="37">
        <v>0.23</v>
      </c>
      <c r="J15" t="s">
        <v>85</v>
      </c>
      <c r="K15" s="37">
        <v>0.19</v>
      </c>
      <c r="L15" s="37">
        <v>0</v>
      </c>
      <c r="M15" s="37">
        <v>0</v>
      </c>
      <c r="N15" s="37">
        <v>0</v>
      </c>
      <c r="O15" s="37">
        <v>0</v>
      </c>
      <c r="P15" s="37">
        <v>-0.19</v>
      </c>
      <c r="Q15" t="s">
        <v>65</v>
      </c>
      <c r="R15" t="s">
        <v>70</v>
      </c>
      <c r="S15" t="s">
        <v>76</v>
      </c>
      <c r="T15" t="s">
        <v>54</v>
      </c>
    </row>
    <row r="16" spans="1:20">
      <c r="A16" t="s">
        <v>57</v>
      </c>
      <c r="B16" t="s">
        <v>70</v>
      </c>
      <c r="C16" t="s">
        <v>80</v>
      </c>
      <c r="D16" t="s">
        <v>81</v>
      </c>
      <c r="E16" t="s">
        <v>99</v>
      </c>
      <c r="F16" t="s">
        <v>100</v>
      </c>
      <c r="G16" t="s">
        <v>101</v>
      </c>
      <c r="H16" s="38">
        <v>45228</v>
      </c>
      <c r="I16" s="37">
        <v>3.2</v>
      </c>
      <c r="J16" t="s">
        <v>85</v>
      </c>
      <c r="K16" s="37">
        <v>2.62</v>
      </c>
      <c r="L16" s="37">
        <v>0</v>
      </c>
      <c r="M16" s="37">
        <v>0</v>
      </c>
      <c r="N16" s="37">
        <v>0</v>
      </c>
      <c r="O16" s="37">
        <v>0</v>
      </c>
      <c r="P16" s="37">
        <v>-2.62</v>
      </c>
      <c r="Q16" t="s">
        <v>65</v>
      </c>
      <c r="R16" t="s">
        <v>70</v>
      </c>
      <c r="S16" t="s">
        <v>76</v>
      </c>
      <c r="T16" t="s">
        <v>54</v>
      </c>
    </row>
    <row r="17" spans="1:20">
      <c r="A17" t="s">
        <v>57</v>
      </c>
      <c r="B17" t="s">
        <v>86</v>
      </c>
      <c r="C17" t="s">
        <v>87</v>
      </c>
      <c r="D17" t="s">
        <v>88</v>
      </c>
      <c r="E17" t="s">
        <v>102</v>
      </c>
      <c r="F17" t="s">
        <v>103</v>
      </c>
      <c r="G17" t="s">
        <v>104</v>
      </c>
      <c r="H17" s="38">
        <v>44966</v>
      </c>
      <c r="I17" s="37">
        <v>395.28</v>
      </c>
      <c r="J17" t="s">
        <v>64</v>
      </c>
      <c r="K17" s="37">
        <v>324</v>
      </c>
      <c r="L17" s="37">
        <v>0</v>
      </c>
      <c r="M17" s="37">
        <v>0</v>
      </c>
      <c r="N17" s="37">
        <v>0</v>
      </c>
      <c r="O17" s="37">
        <v>0</v>
      </c>
      <c r="P17" s="37">
        <v>324</v>
      </c>
      <c r="Q17" t="s">
        <v>65</v>
      </c>
      <c r="R17" t="s">
        <v>86</v>
      </c>
      <c r="S17" t="s">
        <v>92</v>
      </c>
      <c r="T17" t="s">
        <v>54</v>
      </c>
    </row>
    <row r="18" spans="1:20">
      <c r="A18" t="s">
        <v>57</v>
      </c>
      <c r="B18" t="s">
        <v>86</v>
      </c>
      <c r="C18" t="s">
        <v>105</v>
      </c>
      <c r="D18" t="s">
        <v>106</v>
      </c>
      <c r="E18" t="s">
        <v>107</v>
      </c>
      <c r="F18" t="s">
        <v>108</v>
      </c>
      <c r="G18" t="s">
        <v>109</v>
      </c>
      <c r="H18" s="38">
        <v>45197</v>
      </c>
      <c r="I18" s="37">
        <v>690</v>
      </c>
      <c r="J18" t="s">
        <v>64</v>
      </c>
      <c r="K18" s="37">
        <v>663.46</v>
      </c>
      <c r="L18" s="37">
        <v>0</v>
      </c>
      <c r="M18" s="37">
        <v>0</v>
      </c>
      <c r="N18" s="37">
        <v>0</v>
      </c>
      <c r="O18" s="37">
        <v>0</v>
      </c>
      <c r="P18" s="37">
        <v>663.46</v>
      </c>
      <c r="Q18" t="s">
        <v>65</v>
      </c>
      <c r="R18" t="s">
        <v>86</v>
      </c>
      <c r="S18" t="s">
        <v>92</v>
      </c>
      <c r="T18" t="s">
        <v>54</v>
      </c>
    </row>
    <row r="19" spans="1:20">
      <c r="A19" t="s">
        <v>57</v>
      </c>
      <c r="B19" t="s">
        <v>86</v>
      </c>
      <c r="C19" t="s">
        <v>87</v>
      </c>
      <c r="D19" t="s">
        <v>88</v>
      </c>
      <c r="E19" t="s">
        <v>110</v>
      </c>
      <c r="F19" t="s">
        <v>111</v>
      </c>
      <c r="G19" t="s">
        <v>112</v>
      </c>
      <c r="H19" s="38">
        <v>45028</v>
      </c>
      <c r="I19" s="37">
        <v>239.49</v>
      </c>
      <c r="J19" t="s">
        <v>85</v>
      </c>
      <c r="K19" s="37">
        <v>196.3</v>
      </c>
      <c r="L19" s="37">
        <v>0</v>
      </c>
      <c r="M19" s="37">
        <v>0</v>
      </c>
      <c r="N19" s="37">
        <v>0</v>
      </c>
      <c r="O19" s="37">
        <v>0</v>
      </c>
      <c r="P19" s="37">
        <v>-196.3</v>
      </c>
      <c r="Q19" t="s">
        <v>65</v>
      </c>
      <c r="R19" t="s">
        <v>86</v>
      </c>
      <c r="S19" t="s">
        <v>92</v>
      </c>
      <c r="T19" t="s">
        <v>54</v>
      </c>
    </row>
    <row r="20" spans="1:20">
      <c r="A20" t="s">
        <v>57</v>
      </c>
      <c r="B20" t="s">
        <v>86</v>
      </c>
      <c r="C20" t="s">
        <v>87</v>
      </c>
      <c r="D20" t="s">
        <v>88</v>
      </c>
      <c r="E20" t="s">
        <v>113</v>
      </c>
      <c r="F20" t="s">
        <v>114</v>
      </c>
      <c r="G20" t="s">
        <v>115</v>
      </c>
      <c r="H20" s="38">
        <v>45218</v>
      </c>
      <c r="I20" s="37">
        <v>111.55</v>
      </c>
      <c r="J20" t="s">
        <v>85</v>
      </c>
      <c r="K20" s="37">
        <v>111.55</v>
      </c>
      <c r="L20" s="37">
        <v>0</v>
      </c>
      <c r="M20" s="37">
        <v>0</v>
      </c>
      <c r="N20" s="37">
        <v>0</v>
      </c>
      <c r="O20" s="37">
        <v>0</v>
      </c>
      <c r="P20" s="37">
        <v>-111.55</v>
      </c>
      <c r="Q20" t="s">
        <v>65</v>
      </c>
      <c r="R20" t="s">
        <v>86</v>
      </c>
      <c r="S20" t="s">
        <v>92</v>
      </c>
      <c r="T20" t="s">
        <v>54</v>
      </c>
    </row>
    <row r="21" spans="1:20">
      <c r="A21" t="s">
        <v>57</v>
      </c>
      <c r="B21" t="s">
        <v>86</v>
      </c>
      <c r="C21" t="s">
        <v>116</v>
      </c>
      <c r="D21" t="s">
        <v>117</v>
      </c>
      <c r="E21" t="s">
        <v>118</v>
      </c>
      <c r="F21" t="s">
        <v>119</v>
      </c>
      <c r="G21" t="s">
        <v>120</v>
      </c>
      <c r="H21" s="38">
        <v>44769</v>
      </c>
      <c r="I21" s="37">
        <v>14.77</v>
      </c>
      <c r="J21" t="s">
        <v>64</v>
      </c>
      <c r="K21" s="37">
        <v>14.77</v>
      </c>
      <c r="L21" s="37">
        <v>0</v>
      </c>
      <c r="M21" s="37">
        <v>0</v>
      </c>
      <c r="N21" s="37">
        <v>0</v>
      </c>
      <c r="O21" s="37">
        <v>0</v>
      </c>
      <c r="P21" s="37">
        <v>14.77</v>
      </c>
      <c r="Q21" t="s">
        <v>65</v>
      </c>
      <c r="R21" t="s">
        <v>86</v>
      </c>
      <c r="S21" t="s">
        <v>92</v>
      </c>
      <c r="T21" t="s">
        <v>54</v>
      </c>
    </row>
    <row r="22" spans="1:20">
      <c r="A22" t="s">
        <v>57</v>
      </c>
      <c r="B22" t="s">
        <v>86</v>
      </c>
      <c r="C22" t="s">
        <v>87</v>
      </c>
      <c r="D22" t="s">
        <v>88</v>
      </c>
      <c r="E22" t="s">
        <v>121</v>
      </c>
      <c r="F22" t="s">
        <v>122</v>
      </c>
      <c r="G22" t="s">
        <v>123</v>
      </c>
      <c r="H22" s="38">
        <v>45028</v>
      </c>
      <c r="I22" s="37">
        <v>13.2</v>
      </c>
      <c r="J22" t="s">
        <v>85</v>
      </c>
      <c r="K22" s="37">
        <v>28.49</v>
      </c>
      <c r="L22" s="37">
        <v>0</v>
      </c>
      <c r="M22" s="37">
        <v>0</v>
      </c>
      <c r="N22" s="37">
        <v>0</v>
      </c>
      <c r="O22" s="37">
        <v>0</v>
      </c>
      <c r="P22" s="37">
        <v>-28.49</v>
      </c>
      <c r="Q22" t="s">
        <v>65</v>
      </c>
      <c r="R22" t="s">
        <v>86</v>
      </c>
      <c r="S22" t="s">
        <v>92</v>
      </c>
      <c r="T22" t="s">
        <v>54</v>
      </c>
    </row>
    <row r="23" spans="1:20">
      <c r="A23" t="s">
        <v>57</v>
      </c>
      <c r="B23" t="s">
        <v>86</v>
      </c>
      <c r="C23" t="s">
        <v>87</v>
      </c>
      <c r="D23" t="s">
        <v>88</v>
      </c>
      <c r="E23" t="s">
        <v>124</v>
      </c>
      <c r="F23" t="s">
        <v>125</v>
      </c>
      <c r="G23" t="s">
        <v>126</v>
      </c>
      <c r="H23" s="38">
        <v>44907</v>
      </c>
      <c r="I23" s="37">
        <v>100</v>
      </c>
      <c r="J23" t="s">
        <v>85</v>
      </c>
      <c r="K23" s="37">
        <v>100</v>
      </c>
      <c r="L23" s="37">
        <v>0</v>
      </c>
      <c r="M23" s="37">
        <v>0</v>
      </c>
      <c r="N23" s="37">
        <v>0</v>
      </c>
      <c r="O23" s="37">
        <v>0</v>
      </c>
      <c r="P23" s="37">
        <v>-100</v>
      </c>
      <c r="Q23" t="s">
        <v>65</v>
      </c>
      <c r="R23" t="s">
        <v>86</v>
      </c>
      <c r="S23" t="s">
        <v>92</v>
      </c>
      <c r="T23" t="s">
        <v>54</v>
      </c>
    </row>
    <row r="24" spans="1:20">
      <c r="A24" t="s">
        <v>57</v>
      </c>
      <c r="B24" t="s">
        <v>86</v>
      </c>
      <c r="C24" t="s">
        <v>87</v>
      </c>
      <c r="D24" t="s">
        <v>88</v>
      </c>
      <c r="E24" t="s">
        <v>127</v>
      </c>
      <c r="F24" t="s">
        <v>128</v>
      </c>
      <c r="G24" t="s">
        <v>129</v>
      </c>
      <c r="H24" s="38">
        <v>44907</v>
      </c>
      <c r="I24" s="37">
        <v>23.95</v>
      </c>
      <c r="J24" t="s">
        <v>85</v>
      </c>
      <c r="K24" s="37">
        <v>19.63</v>
      </c>
      <c r="L24" s="37">
        <v>0</v>
      </c>
      <c r="M24" s="37">
        <v>0</v>
      </c>
      <c r="N24" s="37">
        <v>0</v>
      </c>
      <c r="O24" s="37">
        <v>0</v>
      </c>
      <c r="P24" s="37">
        <v>-19.63</v>
      </c>
      <c r="Q24" t="s">
        <v>65</v>
      </c>
      <c r="R24" t="s">
        <v>86</v>
      </c>
      <c r="S24" t="s">
        <v>92</v>
      </c>
      <c r="T24" t="s">
        <v>54</v>
      </c>
    </row>
    <row r="25" spans="1:20">
      <c r="A25" t="s">
        <v>57</v>
      </c>
      <c r="B25" t="s">
        <v>86</v>
      </c>
      <c r="C25" t="s">
        <v>87</v>
      </c>
      <c r="D25" t="s">
        <v>88</v>
      </c>
      <c r="E25" t="s">
        <v>130</v>
      </c>
      <c r="F25" t="s">
        <v>131</v>
      </c>
      <c r="G25" t="s">
        <v>132</v>
      </c>
      <c r="H25" s="38">
        <v>45028</v>
      </c>
      <c r="I25" s="37">
        <v>487.51</v>
      </c>
      <c r="J25" t="s">
        <v>85</v>
      </c>
      <c r="K25" s="37">
        <v>399.6</v>
      </c>
      <c r="L25" s="37">
        <v>0</v>
      </c>
      <c r="M25" s="37">
        <v>0</v>
      </c>
      <c r="N25" s="37">
        <v>0</v>
      </c>
      <c r="O25" s="37">
        <v>0</v>
      </c>
      <c r="P25" s="37">
        <v>-399.6</v>
      </c>
      <c r="Q25" t="s">
        <v>65</v>
      </c>
      <c r="R25" t="s">
        <v>86</v>
      </c>
      <c r="S25" t="s">
        <v>92</v>
      </c>
      <c r="T25" t="s">
        <v>54</v>
      </c>
    </row>
    <row r="26" spans="1:20">
      <c r="A26" t="s">
        <v>57</v>
      </c>
      <c r="B26" t="s">
        <v>86</v>
      </c>
      <c r="C26" t="s">
        <v>116</v>
      </c>
      <c r="D26" t="s">
        <v>117</v>
      </c>
      <c r="E26" t="s">
        <v>133</v>
      </c>
      <c r="F26" t="s">
        <v>134</v>
      </c>
      <c r="G26" t="s">
        <v>135</v>
      </c>
      <c r="H26" s="38">
        <v>45048</v>
      </c>
      <c r="I26" s="37">
        <v>32.950000000000003</v>
      </c>
      <c r="J26" t="s">
        <v>64</v>
      </c>
      <c r="K26" s="37">
        <v>32.950000000000003</v>
      </c>
      <c r="L26" s="37">
        <v>0</v>
      </c>
      <c r="M26" s="37">
        <v>0</v>
      </c>
      <c r="N26" s="37">
        <v>0</v>
      </c>
      <c r="O26" s="37">
        <v>0</v>
      </c>
      <c r="P26" s="37">
        <v>32.950000000000003</v>
      </c>
      <c r="Q26" t="s">
        <v>65</v>
      </c>
      <c r="R26" t="s">
        <v>86</v>
      </c>
      <c r="S26" t="s">
        <v>92</v>
      </c>
      <c r="T26" t="s">
        <v>54</v>
      </c>
    </row>
    <row r="27" spans="1:20">
      <c r="A27" t="s">
        <v>57</v>
      </c>
      <c r="B27" t="s">
        <v>86</v>
      </c>
      <c r="C27" t="s">
        <v>87</v>
      </c>
      <c r="D27" t="s">
        <v>88</v>
      </c>
      <c r="E27" t="s">
        <v>136</v>
      </c>
      <c r="F27" t="s">
        <v>137</v>
      </c>
      <c r="G27" t="s">
        <v>138</v>
      </c>
      <c r="H27" s="38">
        <v>45218</v>
      </c>
      <c r="I27" s="37">
        <v>111.55</v>
      </c>
      <c r="J27" t="s">
        <v>85</v>
      </c>
      <c r="K27" s="37">
        <v>111.55</v>
      </c>
      <c r="L27" s="37">
        <v>0</v>
      </c>
      <c r="M27" s="37">
        <v>0</v>
      </c>
      <c r="N27" s="37">
        <v>0</v>
      </c>
      <c r="O27" s="37">
        <v>0</v>
      </c>
      <c r="P27" s="37">
        <v>-111.55</v>
      </c>
      <c r="Q27" t="s">
        <v>65</v>
      </c>
      <c r="R27" t="s">
        <v>86</v>
      </c>
      <c r="S27" t="s">
        <v>92</v>
      </c>
      <c r="T27" t="s">
        <v>54</v>
      </c>
    </row>
    <row r="28" spans="1:20">
      <c r="A28" t="s">
        <v>57</v>
      </c>
      <c r="B28" t="s">
        <v>86</v>
      </c>
      <c r="C28" t="s">
        <v>116</v>
      </c>
      <c r="D28" t="s">
        <v>117</v>
      </c>
      <c r="E28" t="s">
        <v>139</v>
      </c>
      <c r="F28" t="s">
        <v>140</v>
      </c>
      <c r="G28" t="s">
        <v>141</v>
      </c>
      <c r="H28" s="38">
        <v>44830</v>
      </c>
      <c r="I28" s="37">
        <v>8.75</v>
      </c>
      <c r="J28" t="s">
        <v>64</v>
      </c>
      <c r="K28" s="37">
        <v>8.75</v>
      </c>
      <c r="L28" s="37">
        <v>0</v>
      </c>
      <c r="M28" s="37">
        <v>0</v>
      </c>
      <c r="N28" s="37">
        <v>0</v>
      </c>
      <c r="O28" s="37">
        <v>0</v>
      </c>
      <c r="P28" s="37">
        <v>8.75</v>
      </c>
      <c r="Q28" t="s">
        <v>65</v>
      </c>
      <c r="R28" t="s">
        <v>86</v>
      </c>
      <c r="S28" t="s">
        <v>92</v>
      </c>
      <c r="T28" t="s">
        <v>54</v>
      </c>
    </row>
    <row r="29" spans="1:20">
      <c r="A29" t="s">
        <v>57</v>
      </c>
      <c r="B29" t="s">
        <v>86</v>
      </c>
      <c r="C29" t="s">
        <v>87</v>
      </c>
      <c r="D29" t="s">
        <v>88</v>
      </c>
      <c r="E29" t="s">
        <v>142</v>
      </c>
      <c r="F29" t="s">
        <v>143</v>
      </c>
      <c r="G29" t="s">
        <v>144</v>
      </c>
      <c r="H29" s="38">
        <v>44966</v>
      </c>
      <c r="I29" s="37">
        <v>194.18</v>
      </c>
      <c r="J29" t="s">
        <v>64</v>
      </c>
      <c r="K29" s="37">
        <v>159.16</v>
      </c>
      <c r="L29" s="37">
        <v>0</v>
      </c>
      <c r="M29" s="37">
        <v>0</v>
      </c>
      <c r="N29" s="37">
        <v>0</v>
      </c>
      <c r="O29" s="37">
        <v>0</v>
      </c>
      <c r="P29" s="37">
        <v>159.16</v>
      </c>
      <c r="Q29" t="s">
        <v>65</v>
      </c>
      <c r="R29" t="s">
        <v>86</v>
      </c>
      <c r="S29" t="s">
        <v>92</v>
      </c>
      <c r="T29" t="s">
        <v>54</v>
      </c>
    </row>
    <row r="30" spans="1:20">
      <c r="A30" t="s">
        <v>57</v>
      </c>
      <c r="B30" t="s">
        <v>86</v>
      </c>
      <c r="C30" t="s">
        <v>87</v>
      </c>
      <c r="D30" t="s">
        <v>88</v>
      </c>
      <c r="E30" t="s">
        <v>145</v>
      </c>
      <c r="F30" t="s">
        <v>146</v>
      </c>
      <c r="G30" t="s">
        <v>147</v>
      </c>
      <c r="H30" s="38">
        <v>44907</v>
      </c>
      <c r="I30" s="37">
        <v>395.28</v>
      </c>
      <c r="J30" t="s">
        <v>64</v>
      </c>
      <c r="K30" s="37">
        <v>324</v>
      </c>
      <c r="L30" s="37">
        <v>0</v>
      </c>
      <c r="M30" s="37">
        <v>0</v>
      </c>
      <c r="N30" s="37">
        <v>0</v>
      </c>
      <c r="O30" s="37">
        <v>0</v>
      </c>
      <c r="P30" s="37">
        <v>324</v>
      </c>
      <c r="Q30" t="s">
        <v>65</v>
      </c>
      <c r="R30" t="s">
        <v>86</v>
      </c>
      <c r="S30" t="s">
        <v>92</v>
      </c>
      <c r="T30" t="s">
        <v>54</v>
      </c>
    </row>
    <row r="31" spans="1:20">
      <c r="A31" t="s">
        <v>57</v>
      </c>
      <c r="B31" t="s">
        <v>86</v>
      </c>
      <c r="C31" t="s">
        <v>116</v>
      </c>
      <c r="D31" t="s">
        <v>117</v>
      </c>
      <c r="E31" t="s">
        <v>148</v>
      </c>
      <c r="F31" t="s">
        <v>149</v>
      </c>
      <c r="G31" t="s">
        <v>150</v>
      </c>
      <c r="H31" s="38">
        <v>44711</v>
      </c>
      <c r="I31" s="37">
        <v>7.71</v>
      </c>
      <c r="J31" t="s">
        <v>64</v>
      </c>
      <c r="K31" s="37">
        <v>7.71</v>
      </c>
      <c r="L31" s="37">
        <v>0</v>
      </c>
      <c r="M31" s="37">
        <v>0</v>
      </c>
      <c r="N31" s="37">
        <v>0</v>
      </c>
      <c r="O31" s="37">
        <v>0</v>
      </c>
      <c r="P31" s="37">
        <v>7.71</v>
      </c>
      <c r="Q31" t="s">
        <v>65</v>
      </c>
      <c r="R31" t="s">
        <v>86</v>
      </c>
      <c r="S31" t="s">
        <v>92</v>
      </c>
      <c r="T31" t="s">
        <v>54</v>
      </c>
    </row>
    <row r="32" spans="1:20">
      <c r="A32" t="s">
        <v>57</v>
      </c>
      <c r="B32" t="s">
        <v>86</v>
      </c>
      <c r="C32" t="s">
        <v>151</v>
      </c>
      <c r="D32" t="s">
        <v>152</v>
      </c>
      <c r="E32" t="s">
        <v>153</v>
      </c>
      <c r="F32" t="s">
        <v>154</v>
      </c>
      <c r="G32" t="s">
        <v>155</v>
      </c>
      <c r="H32" s="38">
        <v>43615</v>
      </c>
      <c r="I32" s="37">
        <v>439.2</v>
      </c>
      <c r="J32" t="s">
        <v>64</v>
      </c>
      <c r="K32" s="37">
        <v>360</v>
      </c>
      <c r="L32" s="37">
        <v>0</v>
      </c>
      <c r="M32" s="37">
        <v>0</v>
      </c>
      <c r="N32" s="37">
        <v>0</v>
      </c>
      <c r="O32" s="37">
        <v>0</v>
      </c>
      <c r="P32" s="37">
        <v>360</v>
      </c>
      <c r="Q32" t="s">
        <v>65</v>
      </c>
      <c r="R32" t="s">
        <v>86</v>
      </c>
      <c r="S32" t="s">
        <v>92</v>
      </c>
      <c r="T32" t="s">
        <v>54</v>
      </c>
    </row>
    <row r="33" spans="1:20">
      <c r="A33" t="s">
        <v>57</v>
      </c>
      <c r="B33" t="s">
        <v>58</v>
      </c>
      <c r="C33" t="s">
        <v>59</v>
      </c>
      <c r="D33" t="s">
        <v>60</v>
      </c>
      <c r="E33" t="s">
        <v>156</v>
      </c>
      <c r="F33" t="s">
        <v>157</v>
      </c>
      <c r="G33" t="s">
        <v>158</v>
      </c>
      <c r="H33" s="38">
        <v>42731</v>
      </c>
      <c r="I33" s="37">
        <v>85.4</v>
      </c>
      <c r="J33" t="s">
        <v>64</v>
      </c>
      <c r="K33" s="37">
        <v>85.4</v>
      </c>
      <c r="L33" s="37">
        <v>0</v>
      </c>
      <c r="M33" s="37">
        <v>0</v>
      </c>
      <c r="N33" s="37">
        <v>0</v>
      </c>
      <c r="O33" s="37">
        <v>0</v>
      </c>
      <c r="P33" s="37">
        <v>85.4</v>
      </c>
      <c r="Q33" t="s">
        <v>65</v>
      </c>
      <c r="R33" t="s">
        <v>58</v>
      </c>
      <c r="S33" t="s">
        <v>66</v>
      </c>
      <c r="T33" t="s">
        <v>54</v>
      </c>
    </row>
    <row r="34" spans="1:20">
      <c r="A34" t="s">
        <v>57</v>
      </c>
      <c r="B34" t="s">
        <v>58</v>
      </c>
      <c r="C34" t="s">
        <v>59</v>
      </c>
      <c r="D34" t="s">
        <v>60</v>
      </c>
      <c r="E34" t="s">
        <v>159</v>
      </c>
      <c r="F34" t="s">
        <v>160</v>
      </c>
      <c r="G34" t="s">
        <v>161</v>
      </c>
      <c r="H34" s="38">
        <v>42641</v>
      </c>
      <c r="I34" s="37">
        <v>85.4</v>
      </c>
      <c r="J34" t="s">
        <v>64</v>
      </c>
      <c r="K34" s="37">
        <v>85.4</v>
      </c>
      <c r="L34" s="37">
        <v>0</v>
      </c>
      <c r="M34" s="37">
        <v>0</v>
      </c>
      <c r="N34" s="37">
        <v>0</v>
      </c>
      <c r="O34" s="37">
        <v>0</v>
      </c>
      <c r="P34" s="37">
        <v>85.4</v>
      </c>
      <c r="Q34" t="s">
        <v>65</v>
      </c>
      <c r="R34" t="s">
        <v>58</v>
      </c>
      <c r="S34" t="s">
        <v>66</v>
      </c>
      <c r="T34" t="s">
        <v>54</v>
      </c>
    </row>
    <row r="35" spans="1:20">
      <c r="A35" t="s">
        <v>57</v>
      </c>
      <c r="B35" t="s">
        <v>58</v>
      </c>
      <c r="C35" t="s">
        <v>59</v>
      </c>
      <c r="D35" t="s">
        <v>60</v>
      </c>
      <c r="E35" t="s">
        <v>162</v>
      </c>
      <c r="F35" t="s">
        <v>163</v>
      </c>
      <c r="G35" t="s">
        <v>164</v>
      </c>
      <c r="H35" s="38">
        <v>42496</v>
      </c>
      <c r="I35" s="37">
        <v>133.22</v>
      </c>
      <c r="J35" t="s">
        <v>64</v>
      </c>
      <c r="K35" s="37">
        <v>133.22</v>
      </c>
      <c r="L35" s="37">
        <v>0</v>
      </c>
      <c r="M35" s="37">
        <v>0</v>
      </c>
      <c r="N35" s="37">
        <v>0</v>
      </c>
      <c r="O35" s="37">
        <v>0</v>
      </c>
      <c r="P35" s="37">
        <v>133.22</v>
      </c>
      <c r="Q35" t="s">
        <v>65</v>
      </c>
      <c r="R35" t="s">
        <v>58</v>
      </c>
      <c r="S35" t="s">
        <v>66</v>
      </c>
      <c r="T35" t="s">
        <v>54</v>
      </c>
    </row>
    <row r="36" spans="1:20">
      <c r="A36" t="s">
        <v>57</v>
      </c>
      <c r="B36" t="s">
        <v>70</v>
      </c>
      <c r="C36" t="s">
        <v>80</v>
      </c>
      <c r="D36" t="s">
        <v>81</v>
      </c>
      <c r="E36" t="s">
        <v>165</v>
      </c>
      <c r="F36" t="s">
        <v>166</v>
      </c>
      <c r="G36" t="s">
        <v>167</v>
      </c>
      <c r="H36" s="38">
        <v>44863</v>
      </c>
      <c r="I36" s="37">
        <v>10</v>
      </c>
      <c r="J36" t="s">
        <v>85</v>
      </c>
      <c r="K36" s="37">
        <v>10</v>
      </c>
      <c r="L36" s="37">
        <v>0</v>
      </c>
      <c r="M36" s="37">
        <v>0</v>
      </c>
      <c r="N36" s="37">
        <v>0</v>
      </c>
      <c r="O36" s="37">
        <v>0</v>
      </c>
      <c r="P36" s="37">
        <v>-10</v>
      </c>
      <c r="Q36" t="s">
        <v>65</v>
      </c>
      <c r="R36" t="s">
        <v>70</v>
      </c>
      <c r="S36" t="s">
        <v>76</v>
      </c>
      <c r="T36" t="s">
        <v>54</v>
      </c>
    </row>
    <row r="37" spans="1:20">
      <c r="A37" t="s">
        <v>57</v>
      </c>
      <c r="B37" t="s">
        <v>86</v>
      </c>
      <c r="C37" t="s">
        <v>116</v>
      </c>
      <c r="D37" t="s">
        <v>117</v>
      </c>
      <c r="E37" t="s">
        <v>168</v>
      </c>
      <c r="F37" t="s">
        <v>169</v>
      </c>
      <c r="G37" t="s">
        <v>170</v>
      </c>
      <c r="H37" s="38">
        <v>44627</v>
      </c>
      <c r="I37" s="37">
        <v>15.76</v>
      </c>
      <c r="J37" t="s">
        <v>64</v>
      </c>
      <c r="K37" s="37">
        <v>15.76</v>
      </c>
      <c r="L37" s="37">
        <v>0</v>
      </c>
      <c r="M37" s="37">
        <v>0</v>
      </c>
      <c r="N37" s="37">
        <v>0</v>
      </c>
      <c r="O37" s="37">
        <v>0</v>
      </c>
      <c r="P37" s="37">
        <v>15.76</v>
      </c>
      <c r="Q37" t="s">
        <v>65</v>
      </c>
      <c r="R37" t="s">
        <v>86</v>
      </c>
      <c r="S37" t="s">
        <v>92</v>
      </c>
      <c r="T37" t="s">
        <v>54</v>
      </c>
    </row>
    <row r="38" spans="1:20">
      <c r="A38" t="s">
        <v>57</v>
      </c>
      <c r="B38" t="s">
        <v>86</v>
      </c>
      <c r="C38" t="s">
        <v>116</v>
      </c>
      <c r="D38" t="s">
        <v>117</v>
      </c>
      <c r="E38" t="s">
        <v>171</v>
      </c>
      <c r="F38" t="s">
        <v>172</v>
      </c>
      <c r="G38" t="s">
        <v>173</v>
      </c>
      <c r="H38" s="38">
        <v>44806</v>
      </c>
      <c r="I38" s="37">
        <v>11.73</v>
      </c>
      <c r="J38" t="s">
        <v>64</v>
      </c>
      <c r="K38" s="37">
        <v>11.73</v>
      </c>
      <c r="L38" s="37">
        <v>0</v>
      </c>
      <c r="M38" s="37">
        <v>0</v>
      </c>
      <c r="N38" s="37">
        <v>0</v>
      </c>
      <c r="O38" s="37">
        <v>0</v>
      </c>
      <c r="P38" s="37">
        <v>11.73</v>
      </c>
      <c r="Q38" t="s">
        <v>65</v>
      </c>
      <c r="R38" t="s">
        <v>86</v>
      </c>
      <c r="S38" t="s">
        <v>92</v>
      </c>
      <c r="T38" t="s">
        <v>54</v>
      </c>
    </row>
    <row r="39" spans="1:20">
      <c r="A39" t="s">
        <v>57</v>
      </c>
      <c r="B39" t="s">
        <v>86</v>
      </c>
      <c r="C39" t="s">
        <v>116</v>
      </c>
      <c r="D39" t="s">
        <v>117</v>
      </c>
      <c r="E39" t="s">
        <v>174</v>
      </c>
      <c r="F39" t="s">
        <v>175</v>
      </c>
      <c r="G39" t="s">
        <v>176</v>
      </c>
      <c r="H39" s="38">
        <v>44747</v>
      </c>
      <c r="I39" s="37">
        <v>36.93</v>
      </c>
      <c r="J39" t="s">
        <v>64</v>
      </c>
      <c r="K39" s="37">
        <v>36.93</v>
      </c>
      <c r="L39" s="37">
        <v>0</v>
      </c>
      <c r="M39" s="37">
        <v>0</v>
      </c>
      <c r="N39" s="37">
        <v>0</v>
      </c>
      <c r="O39" s="37">
        <v>0</v>
      </c>
      <c r="P39" s="37">
        <v>36.93</v>
      </c>
      <c r="Q39" t="s">
        <v>65</v>
      </c>
      <c r="R39" t="s">
        <v>86</v>
      </c>
      <c r="S39" t="s">
        <v>92</v>
      </c>
      <c r="T39" t="s">
        <v>54</v>
      </c>
    </row>
    <row r="40" spans="1:20">
      <c r="A40" t="s">
        <v>57</v>
      </c>
      <c r="B40" t="s">
        <v>86</v>
      </c>
      <c r="C40" t="s">
        <v>87</v>
      </c>
      <c r="D40" t="s">
        <v>88</v>
      </c>
      <c r="E40" t="s">
        <v>177</v>
      </c>
      <c r="F40" t="s">
        <v>178</v>
      </c>
      <c r="G40" t="s">
        <v>179</v>
      </c>
      <c r="H40" s="38">
        <v>43081</v>
      </c>
      <c r="I40" s="37">
        <v>22.08</v>
      </c>
      <c r="J40" t="s">
        <v>64</v>
      </c>
      <c r="K40" s="37">
        <v>18.100000000000001</v>
      </c>
      <c r="L40" s="37">
        <v>0</v>
      </c>
      <c r="M40" s="37">
        <v>0</v>
      </c>
      <c r="N40" s="37">
        <v>0</v>
      </c>
      <c r="O40" s="37">
        <v>0</v>
      </c>
      <c r="P40" s="37">
        <v>18.100000000000001</v>
      </c>
      <c r="Q40" t="s">
        <v>65</v>
      </c>
      <c r="R40" t="s">
        <v>86</v>
      </c>
      <c r="S40" t="s">
        <v>92</v>
      </c>
      <c r="T40" t="s">
        <v>54</v>
      </c>
    </row>
    <row r="41" spans="1:20">
      <c r="A41" t="s">
        <v>57</v>
      </c>
      <c r="B41" t="s">
        <v>86</v>
      </c>
      <c r="C41" t="s">
        <v>116</v>
      </c>
      <c r="D41" t="s">
        <v>117</v>
      </c>
      <c r="E41" t="s">
        <v>180</v>
      </c>
      <c r="F41" t="s">
        <v>181</v>
      </c>
      <c r="G41" t="s">
        <v>182</v>
      </c>
      <c r="H41" s="38">
        <v>44663</v>
      </c>
      <c r="I41" s="37">
        <v>11.16</v>
      </c>
      <c r="J41" t="s">
        <v>64</v>
      </c>
      <c r="K41" s="37">
        <v>11.16</v>
      </c>
      <c r="L41" s="37">
        <v>0</v>
      </c>
      <c r="M41" s="37">
        <v>0</v>
      </c>
      <c r="N41" s="37">
        <v>0</v>
      </c>
      <c r="O41" s="37">
        <v>0</v>
      </c>
      <c r="P41" s="37">
        <v>11.16</v>
      </c>
      <c r="Q41" t="s">
        <v>65</v>
      </c>
      <c r="R41" t="s">
        <v>86</v>
      </c>
      <c r="S41" t="s">
        <v>92</v>
      </c>
      <c r="T41" t="s">
        <v>54</v>
      </c>
    </row>
    <row r="42" spans="1:20">
      <c r="A42" t="s">
        <v>57</v>
      </c>
      <c r="B42" t="s">
        <v>86</v>
      </c>
      <c r="C42" t="s">
        <v>87</v>
      </c>
      <c r="D42" t="s">
        <v>88</v>
      </c>
      <c r="E42" t="s">
        <v>183</v>
      </c>
      <c r="F42" t="s">
        <v>184</v>
      </c>
      <c r="G42" t="s">
        <v>185</v>
      </c>
      <c r="H42" s="38">
        <v>42772</v>
      </c>
      <c r="I42" s="37">
        <v>48.55</v>
      </c>
      <c r="J42" t="s">
        <v>85</v>
      </c>
      <c r="K42" s="37">
        <v>39.79</v>
      </c>
      <c r="L42" s="37">
        <v>0</v>
      </c>
      <c r="M42" s="37">
        <v>0</v>
      </c>
      <c r="N42" s="37">
        <v>0</v>
      </c>
      <c r="O42" s="37">
        <v>0</v>
      </c>
      <c r="P42" s="37">
        <v>-39.79</v>
      </c>
      <c r="Q42" t="s">
        <v>65</v>
      </c>
      <c r="R42" t="s">
        <v>86</v>
      </c>
      <c r="S42" t="s">
        <v>92</v>
      </c>
      <c r="T42" t="s">
        <v>54</v>
      </c>
    </row>
    <row r="43" spans="1:20">
      <c r="A43" t="s">
        <v>57</v>
      </c>
      <c r="B43" t="s">
        <v>86</v>
      </c>
      <c r="C43" t="s">
        <v>116</v>
      </c>
      <c r="D43" t="s">
        <v>117</v>
      </c>
      <c r="E43" t="s">
        <v>186</v>
      </c>
      <c r="F43" t="s">
        <v>187</v>
      </c>
      <c r="G43" t="s">
        <v>188</v>
      </c>
      <c r="H43" s="38">
        <v>44684</v>
      </c>
      <c r="I43" s="37">
        <v>33.24</v>
      </c>
      <c r="J43" t="s">
        <v>64</v>
      </c>
      <c r="K43" s="37">
        <v>33.24</v>
      </c>
      <c r="L43" s="37">
        <v>0</v>
      </c>
      <c r="M43" s="37">
        <v>0</v>
      </c>
      <c r="N43" s="37">
        <v>0</v>
      </c>
      <c r="O43" s="37">
        <v>0</v>
      </c>
      <c r="P43" s="37">
        <v>33.24</v>
      </c>
      <c r="Q43" t="s">
        <v>65</v>
      </c>
      <c r="R43" t="s">
        <v>86</v>
      </c>
      <c r="S43" t="s">
        <v>92</v>
      </c>
      <c r="T43" t="s">
        <v>54</v>
      </c>
    </row>
    <row r="44" spans="1:20">
      <c r="P44" s="5">
        <f>SUM(P8:P43)</f>
        <v>1997.5200000000004</v>
      </c>
    </row>
  </sheetData>
  <autoFilter ref="A7:T44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zoomScale="85" zoomScaleNormal="85" workbookViewId="0">
      <selection activeCell="A3" sqref="A3"/>
    </sheetView>
  </sheetViews>
  <sheetFormatPr defaultRowHeight="1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>
      <c r="A1" s="8"/>
      <c r="B1" s="8"/>
      <c r="C1" s="8"/>
    </row>
    <row r="2" spans="1:3" ht="19.5" customHeight="1">
      <c r="A2" s="9"/>
      <c r="B2" s="9"/>
      <c r="C2" s="9"/>
    </row>
    <row r="3" spans="1:3" ht="34.5" customHeight="1">
      <c r="A3" s="21" t="s">
        <v>14</v>
      </c>
      <c r="B3" s="21" t="s">
        <v>15</v>
      </c>
    </row>
    <row r="4" spans="1:3" ht="36.950000000000003" customHeight="1">
      <c r="A4" s="22" t="s">
        <v>4</v>
      </c>
      <c r="B4" s="22"/>
    </row>
    <row r="5" spans="1:3" ht="16.5" customHeight="1">
      <c r="A5" s="23" t="s">
        <v>33</v>
      </c>
      <c r="B5" s="24" t="s">
        <v>34</v>
      </c>
    </row>
    <row r="6" spans="1:3" ht="66" customHeight="1">
      <c r="A6" s="25" t="s">
        <v>40</v>
      </c>
      <c r="B6" s="26" t="s">
        <v>41</v>
      </c>
    </row>
    <row r="7" spans="1:3" ht="26.25" customHeight="1">
      <c r="A7" s="27" t="s">
        <v>42</v>
      </c>
      <c r="B7" s="28" t="s">
        <v>43</v>
      </c>
    </row>
    <row r="8" spans="1:3" ht="37.5" customHeight="1">
      <c r="A8" s="27" t="s">
        <v>44</v>
      </c>
      <c r="B8" s="28" t="s">
        <v>45</v>
      </c>
    </row>
    <row r="9" spans="1:3" ht="57" customHeight="1">
      <c r="A9" s="27" t="s">
        <v>46</v>
      </c>
      <c r="B9" s="28" t="s">
        <v>47</v>
      </c>
    </row>
    <row r="10" spans="1:3" ht="47.25" customHeight="1">
      <c r="A10" s="29" t="s">
        <v>48</v>
      </c>
      <c r="B10" s="28" t="s">
        <v>49</v>
      </c>
    </row>
    <row r="11" spans="1:3" ht="86.25" customHeight="1">
      <c r="A11" s="30" t="s">
        <v>16</v>
      </c>
      <c r="B11" s="31" t="s">
        <v>17</v>
      </c>
    </row>
    <row r="12" spans="1:3" ht="29.25" customHeight="1">
      <c r="A12" s="32" t="s">
        <v>50</v>
      </c>
      <c r="B12" s="33" t="s">
        <v>51</v>
      </c>
    </row>
    <row r="13" spans="1:3" ht="45.75" customHeight="1">
      <c r="A13" s="34" t="s">
        <v>25</v>
      </c>
      <c r="B13" s="34"/>
    </row>
    <row r="14" spans="1:3" ht="79.5" customHeight="1">
      <c r="A14" s="35" t="s">
        <v>26</v>
      </c>
      <c r="B14" s="36" t="s">
        <v>27</v>
      </c>
    </row>
    <row r="15" spans="1:3" ht="82.5" customHeight="1">
      <c r="A15" s="35" t="s">
        <v>28</v>
      </c>
      <c r="B15" s="36" t="s">
        <v>29</v>
      </c>
    </row>
    <row r="16" spans="1:3">
      <c r="B16"/>
    </row>
    <row r="17" spans="2:2">
      <c r="B17"/>
    </row>
    <row r="18" spans="2:2">
      <c r="B18"/>
    </row>
    <row r="19" spans="2:2">
      <c r="B19"/>
    </row>
    <row r="20" spans="2:2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m.senis</cp:lastModifiedBy>
  <cp:lastPrinted>2024-01-25T16:22:04Z</cp:lastPrinted>
  <dcterms:created xsi:type="dcterms:W3CDTF">2013-05-10T09:28:03Z</dcterms:created>
  <dcterms:modified xsi:type="dcterms:W3CDTF">2024-01-25T16:43:11Z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